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E:\Tableaux excel1\"/>
    </mc:Choice>
  </mc:AlternateContent>
  <xr:revisionPtr revIDLastSave="0" documentId="8_{E6DF6871-32D3-4173-AF60-D45822FF3D81}" xr6:coauthVersionLast="36" xr6:coauthVersionMax="36" xr10:uidLastSave="{00000000-0000-0000-0000-000000000000}"/>
  <bookViews>
    <workbookView xWindow="0" yWindow="0" windowWidth="21600" windowHeight="8985" activeTab="2" xr2:uid="{00000000-000D-0000-FFFF-FFFF00000000}"/>
  </bookViews>
  <sheets>
    <sheet name="Table" sheetId="1" r:id="rId1"/>
    <sheet name="Table (2)" sheetId="3" r:id="rId2"/>
    <sheet name="Table (3)" sheetId="4" r:id="rId3"/>
    <sheet name="Overview"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4" l="1"/>
  <c r="E22" i="4"/>
  <c r="F22" i="4"/>
  <c r="G22" i="4"/>
  <c r="H22" i="4"/>
  <c r="I22" i="4"/>
  <c r="J22" i="4"/>
  <c r="K22" i="4"/>
  <c r="L22" i="4"/>
  <c r="C22" i="4"/>
  <c r="C34" i="4" s="1"/>
  <c r="D35" i="4"/>
  <c r="E35" i="4"/>
  <c r="F35" i="4"/>
  <c r="G35" i="4"/>
  <c r="H35" i="4"/>
  <c r="I35" i="4"/>
  <c r="J35" i="4"/>
  <c r="K35" i="4"/>
  <c r="L35" i="4"/>
  <c r="C35" i="4"/>
  <c r="D34" i="4"/>
  <c r="E34" i="4"/>
  <c r="F34" i="4"/>
  <c r="G34" i="4"/>
  <c r="H34" i="4"/>
  <c r="I34" i="4"/>
  <c r="J34" i="4"/>
  <c r="K34" i="4"/>
  <c r="L34" i="4"/>
  <c r="D33" i="4"/>
  <c r="E33" i="4"/>
  <c r="F33" i="4"/>
  <c r="G33" i="4"/>
  <c r="H33" i="4"/>
  <c r="I33" i="4"/>
  <c r="J33" i="4"/>
  <c r="K33" i="4"/>
  <c r="L33" i="4"/>
  <c r="C33" i="4"/>
  <c r="D31" i="4" l="1"/>
  <c r="E31" i="4"/>
  <c r="F31" i="4"/>
  <c r="G31" i="4"/>
  <c r="H31" i="4"/>
  <c r="I31" i="4"/>
  <c r="J31" i="4"/>
  <c r="K31" i="4"/>
  <c r="L31" i="4"/>
  <c r="C31" i="4"/>
  <c r="D23" i="4"/>
  <c r="E23" i="4"/>
  <c r="F23" i="4"/>
  <c r="G23" i="4"/>
  <c r="H23" i="4"/>
  <c r="I23" i="4"/>
  <c r="J23" i="4"/>
  <c r="K23" i="4"/>
  <c r="L23" i="4"/>
  <c r="C23" i="4"/>
  <c r="C27" i="4"/>
  <c r="D21" i="4"/>
  <c r="E21" i="4"/>
  <c r="F21" i="4"/>
  <c r="G21" i="4"/>
  <c r="H21" i="4"/>
  <c r="I21" i="4"/>
  <c r="J21" i="4"/>
  <c r="K21" i="4"/>
  <c r="L21" i="4"/>
  <c r="C21" i="4"/>
  <c r="C7" i="4"/>
  <c r="E295" i="1"/>
  <c r="F295" i="1"/>
  <c r="G295" i="1"/>
  <c r="H295" i="1"/>
  <c r="I295" i="1"/>
  <c r="J295" i="1"/>
  <c r="K295" i="1"/>
  <c r="L295" i="1"/>
  <c r="M295" i="1"/>
  <c r="D295" i="1"/>
  <c r="D11" i="3" l="1"/>
  <c r="E11" i="3"/>
  <c r="F11" i="3"/>
  <c r="G11" i="3"/>
  <c r="H11" i="3"/>
  <c r="I11" i="3"/>
  <c r="J11" i="3"/>
  <c r="K11" i="3"/>
  <c r="L11" i="3"/>
  <c r="C11" i="3"/>
  <c r="D10" i="3"/>
  <c r="E10" i="3"/>
  <c r="F10" i="3"/>
  <c r="G10" i="3"/>
  <c r="H10" i="3"/>
  <c r="I10" i="3"/>
  <c r="J10" i="3"/>
  <c r="K10" i="3"/>
  <c r="L10" i="3"/>
  <c r="C10" i="3"/>
  <c r="D9" i="3"/>
  <c r="E9" i="3"/>
  <c r="F9" i="3"/>
  <c r="G9" i="3"/>
  <c r="H9" i="3"/>
  <c r="I9" i="3"/>
  <c r="J9" i="3"/>
  <c r="K9" i="3"/>
  <c r="L9" i="3"/>
  <c r="C9" i="3"/>
  <c r="D8" i="3"/>
  <c r="E8" i="3"/>
  <c r="F8" i="3"/>
  <c r="G8" i="3"/>
  <c r="H8" i="3"/>
  <c r="I8" i="3"/>
  <c r="J8" i="3"/>
  <c r="K8" i="3"/>
  <c r="L8" i="3"/>
  <c r="C8" i="3"/>
  <c r="E3" i="1"/>
  <c r="F3" i="1"/>
  <c r="G3" i="1"/>
  <c r="H3" i="1"/>
  <c r="I3" i="1"/>
  <c r="J3" i="1"/>
  <c r="K3" i="1"/>
  <c r="L3" i="1"/>
  <c r="M3" i="1"/>
  <c r="D2" i="1" l="1"/>
  <c r="D3" i="1"/>
  <c r="D9" i="4" l="1"/>
  <c r="E9" i="4"/>
  <c r="F9" i="4"/>
  <c r="G9" i="4"/>
  <c r="H9" i="4"/>
  <c r="I9" i="4"/>
  <c r="J9" i="4"/>
  <c r="K9" i="4"/>
  <c r="L9" i="4"/>
  <c r="C9" i="4"/>
  <c r="C4" i="4" l="1"/>
  <c r="D4" i="4"/>
  <c r="L25" i="4"/>
  <c r="K25" i="4"/>
  <c r="J25" i="4"/>
  <c r="I25" i="4"/>
  <c r="H25" i="4"/>
  <c r="G25" i="4"/>
  <c r="F25" i="4"/>
  <c r="E25" i="4"/>
  <c r="D25" i="4"/>
  <c r="C25" i="4"/>
  <c r="C8" i="4"/>
  <c r="D8" i="4"/>
  <c r="E8" i="4"/>
  <c r="F8" i="4"/>
  <c r="G8" i="4"/>
  <c r="H8" i="4"/>
  <c r="I8" i="4"/>
  <c r="J8" i="4"/>
  <c r="K8" i="4"/>
  <c r="L8" i="4"/>
  <c r="C10" i="4"/>
  <c r="D10" i="4"/>
  <c r="E10" i="4"/>
  <c r="F10" i="4"/>
  <c r="G10" i="4"/>
  <c r="H10" i="4"/>
  <c r="I10" i="4"/>
  <c r="J10" i="4"/>
  <c r="K10" i="4"/>
  <c r="L10" i="4"/>
  <c r="F11" i="4"/>
  <c r="J11" i="4"/>
  <c r="C12" i="4"/>
  <c r="D12" i="4"/>
  <c r="E12" i="4"/>
  <c r="F12" i="4"/>
  <c r="G12" i="4"/>
  <c r="H12" i="4"/>
  <c r="I12" i="4"/>
  <c r="J12" i="4"/>
  <c r="K12" i="4"/>
  <c r="L12" i="4"/>
  <c r="C13" i="4"/>
  <c r="D13" i="4"/>
  <c r="E13" i="4"/>
  <c r="F13" i="4"/>
  <c r="G13" i="4"/>
  <c r="H13" i="4"/>
  <c r="I13" i="4"/>
  <c r="J13" i="4"/>
  <c r="K13" i="4"/>
  <c r="L13" i="4"/>
  <c r="C14" i="4"/>
  <c r="D14" i="4"/>
  <c r="E14" i="4"/>
  <c r="F14" i="4"/>
  <c r="G14" i="4"/>
  <c r="H14" i="4"/>
  <c r="I14" i="4"/>
  <c r="J14" i="4"/>
  <c r="K14" i="4"/>
  <c r="L14" i="4"/>
  <c r="C15" i="4"/>
  <c r="D15" i="4"/>
  <c r="E15" i="4"/>
  <c r="F15" i="4"/>
  <c r="G15" i="4"/>
  <c r="H15" i="4"/>
  <c r="I15" i="4"/>
  <c r="J15" i="4"/>
  <c r="K15" i="4"/>
  <c r="L15" i="4"/>
  <c r="C16" i="4"/>
  <c r="D16" i="4"/>
  <c r="E16" i="4"/>
  <c r="F16" i="4"/>
  <c r="G16" i="4"/>
  <c r="H16" i="4"/>
  <c r="I16" i="4"/>
  <c r="J16" i="4"/>
  <c r="K16" i="4"/>
  <c r="L16" i="4"/>
  <c r="C17" i="4"/>
  <c r="D17" i="4"/>
  <c r="E17" i="4"/>
  <c r="F17" i="4"/>
  <c r="G17" i="4"/>
  <c r="H17" i="4"/>
  <c r="I17" i="4"/>
  <c r="J17" i="4"/>
  <c r="K17" i="4"/>
  <c r="L17" i="4"/>
  <c r="C18" i="4"/>
  <c r="D18" i="4"/>
  <c r="E18" i="4"/>
  <c r="F18" i="4"/>
  <c r="G18" i="4"/>
  <c r="H18" i="4"/>
  <c r="I18" i="4"/>
  <c r="J18" i="4"/>
  <c r="K18" i="4"/>
  <c r="L18" i="4"/>
  <c r="C19" i="4"/>
  <c r="D19" i="4"/>
  <c r="E19" i="4"/>
  <c r="F19" i="4"/>
  <c r="G19" i="4"/>
  <c r="H19" i="4"/>
  <c r="I19" i="4"/>
  <c r="J19" i="4"/>
  <c r="K19" i="4"/>
  <c r="L19" i="4"/>
  <c r="C20" i="4"/>
  <c r="D20" i="4"/>
  <c r="E20" i="4"/>
  <c r="F20" i="4"/>
  <c r="G20" i="4"/>
  <c r="H20" i="4"/>
  <c r="I20" i="4"/>
  <c r="J20" i="4"/>
  <c r="K20" i="4"/>
  <c r="L20" i="4"/>
  <c r="D7" i="4"/>
  <c r="E7" i="4"/>
  <c r="F7" i="4"/>
  <c r="G7" i="4"/>
  <c r="H7" i="4"/>
  <c r="I7" i="4"/>
  <c r="J7" i="4"/>
  <c r="K7" i="4"/>
  <c r="L7" i="4"/>
  <c r="E12" i="3"/>
  <c r="E23" i="3" s="1"/>
  <c r="E31" i="3" s="1"/>
  <c r="F12" i="3"/>
  <c r="F23" i="3" s="1"/>
  <c r="G12" i="3"/>
  <c r="G11" i="4" s="1"/>
  <c r="H12" i="3"/>
  <c r="H23" i="3" s="1"/>
  <c r="H31" i="3" s="1"/>
  <c r="I12" i="3"/>
  <c r="I23" i="3" s="1"/>
  <c r="I31" i="3" s="1"/>
  <c r="J12" i="3"/>
  <c r="J23" i="3" s="1"/>
  <c r="K12" i="3"/>
  <c r="K11" i="4" s="1"/>
  <c r="L12" i="3"/>
  <c r="L23" i="3" s="1"/>
  <c r="L31" i="3" s="1"/>
  <c r="D12" i="3"/>
  <c r="D23" i="3" s="1"/>
  <c r="D31" i="3" s="1"/>
  <c r="C12" i="3"/>
  <c r="C11" i="4" s="1"/>
  <c r="C32" i="3"/>
  <c r="L25" i="3"/>
  <c r="K25" i="3"/>
  <c r="J25" i="3"/>
  <c r="I25" i="3"/>
  <c r="H25" i="3"/>
  <c r="G25" i="3"/>
  <c r="F25" i="3"/>
  <c r="E25" i="3"/>
  <c r="D25" i="3"/>
  <c r="C25" i="3"/>
  <c r="C3" i="3"/>
  <c r="E299" i="1"/>
  <c r="F299" i="1"/>
  <c r="G299" i="1"/>
  <c r="H299" i="1"/>
  <c r="I299" i="1"/>
  <c r="J299" i="1"/>
  <c r="K299" i="1"/>
  <c r="L299" i="1"/>
  <c r="M299" i="1"/>
  <c r="D299" i="1"/>
  <c r="D301" i="1"/>
  <c r="C23" i="3" l="1"/>
  <c r="C31" i="3" s="1"/>
  <c r="G23" i="3"/>
  <c r="G29" i="3" s="1"/>
  <c r="K23" i="3"/>
  <c r="K31" i="3" s="1"/>
  <c r="E24" i="3"/>
  <c r="E30" i="3" s="1"/>
  <c r="L24" i="3"/>
  <c r="L30" i="3" s="1"/>
  <c r="E11" i="4"/>
  <c r="E27" i="4" s="1"/>
  <c r="H24" i="3"/>
  <c r="I11" i="4"/>
  <c r="I28" i="4" s="1"/>
  <c r="I24" i="3"/>
  <c r="I30" i="3" s="1"/>
  <c r="L11" i="4"/>
  <c r="L27" i="4" s="1"/>
  <c r="H11" i="4"/>
  <c r="H27" i="4" s="1"/>
  <c r="D11" i="4"/>
  <c r="D28" i="4" s="1"/>
  <c r="C3" i="4"/>
  <c r="I27" i="4"/>
  <c r="F27" i="4"/>
  <c r="F28" i="4"/>
  <c r="J27" i="4"/>
  <c r="J28" i="4"/>
  <c r="H28" i="4"/>
  <c r="C28" i="4"/>
  <c r="G28" i="4"/>
  <c r="K28" i="4"/>
  <c r="G27" i="4"/>
  <c r="K27" i="4"/>
  <c r="J31" i="3"/>
  <c r="J24" i="3"/>
  <c r="J30" i="3" s="1"/>
  <c r="F31" i="3"/>
  <c r="F24" i="3"/>
  <c r="D24" i="3"/>
  <c r="D30" i="3" s="1"/>
  <c r="K24" i="3"/>
  <c r="K30" i="3" s="1"/>
  <c r="J29" i="3"/>
  <c r="C29" i="3"/>
  <c r="F29" i="3"/>
  <c r="F30" i="3"/>
  <c r="H30" i="3"/>
  <c r="D29" i="3"/>
  <c r="H29" i="3"/>
  <c r="L29" i="3"/>
  <c r="E29" i="3"/>
  <c r="I29" i="3"/>
  <c r="E300" i="1"/>
  <c r="F300" i="1"/>
  <c r="G300" i="1"/>
  <c r="H300" i="1"/>
  <c r="I300" i="1"/>
  <c r="J300" i="1"/>
  <c r="K300" i="1"/>
  <c r="L300" i="1"/>
  <c r="M300" i="1"/>
  <c r="D300" i="1"/>
  <c r="G31" i="3" l="1"/>
  <c r="C24" i="3"/>
  <c r="C30" i="3" s="1"/>
  <c r="K29" i="3"/>
  <c r="G24" i="3"/>
  <c r="G30" i="3" s="1"/>
  <c r="D27" i="4"/>
  <c r="L28" i="4"/>
  <c r="E28" i="4"/>
  <c r="E292" i="1"/>
  <c r="E298" i="1" s="1"/>
  <c r="F292" i="1"/>
  <c r="F298" i="1" s="1"/>
  <c r="G292" i="1"/>
  <c r="H292" i="1"/>
  <c r="H293" i="1" s="1"/>
  <c r="I292" i="1"/>
  <c r="I298" i="1" s="1"/>
  <c r="J292" i="1"/>
  <c r="J293" i="1" s="1"/>
  <c r="K292" i="1"/>
  <c r="L292" i="1"/>
  <c r="M292" i="1"/>
  <c r="M298" i="1" s="1"/>
  <c r="D292" i="1"/>
  <c r="D298" i="1" s="1"/>
  <c r="G298" i="1"/>
  <c r="H298" i="1"/>
  <c r="K298" i="1"/>
  <c r="L298" i="1"/>
  <c r="E294" i="1"/>
  <c r="F294" i="1"/>
  <c r="G294" i="1"/>
  <c r="H294" i="1"/>
  <c r="I294" i="1"/>
  <c r="J294" i="1"/>
  <c r="K294" i="1"/>
  <c r="L294" i="1"/>
  <c r="M294" i="1"/>
  <c r="D294" i="1"/>
  <c r="I293" i="1"/>
  <c r="D293" i="1"/>
  <c r="G293" i="1"/>
  <c r="K293" i="1"/>
  <c r="L293" i="1"/>
  <c r="F293" i="1" l="1"/>
  <c r="M293" i="1"/>
  <c r="E293" i="1"/>
  <c r="J29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8" authorId="0" shapeId="0" xr:uid="{00000000-0006-0000-0000-000001000000}">
      <text>
        <r>
          <rPr>
            <sz val="11"/>
            <color theme="1"/>
            <rFont val="Calibri"/>
            <family val="2"/>
            <scheme val="minor"/>
          </rPr>
          <t>Code recette: TOTALTAX</t>
        </r>
      </text>
    </comment>
    <comment ref="C9" authorId="0" shapeId="0" xr:uid="{00000000-0006-0000-0000-000002000000}">
      <text>
        <r>
          <rPr>
            <sz val="11"/>
            <color theme="1"/>
            <rFont val="Calibri"/>
            <family val="2"/>
            <scheme val="minor"/>
          </rPr>
          <t>Code recette: FRA_TOTALTAX_L1</t>
        </r>
      </text>
    </comment>
    <comment ref="C10" authorId="0" shapeId="0" xr:uid="{00000000-0006-0000-0000-000003000000}">
      <text>
        <r>
          <rPr>
            <sz val="11"/>
            <color theme="1"/>
            <rFont val="Calibri"/>
            <family val="2"/>
            <scheme val="minor"/>
          </rPr>
          <t>Code recette: 1000</t>
        </r>
      </text>
    </comment>
    <comment ref="C11" authorId="0" shapeId="0" xr:uid="{00000000-0006-0000-0000-000004000000}">
      <text>
        <r>
          <rPr>
            <sz val="11"/>
            <color theme="1"/>
            <rFont val="Calibri"/>
            <family val="2"/>
            <scheme val="minor"/>
          </rPr>
          <t>Code recette: 1100</t>
        </r>
      </text>
    </comment>
    <comment ref="C12" authorId="0" shapeId="0" xr:uid="{00000000-0006-0000-0000-000005000000}">
      <text>
        <r>
          <rPr>
            <sz val="11"/>
            <color theme="1"/>
            <rFont val="Calibri"/>
            <family val="2"/>
            <scheme val="minor"/>
          </rPr>
          <t>Code recette: 1110</t>
        </r>
      </text>
    </comment>
    <comment ref="C13" authorId="0" shapeId="0" xr:uid="{00000000-0006-0000-0000-000006000000}">
      <text>
        <r>
          <rPr>
            <sz val="11"/>
            <color theme="1"/>
            <rFont val="Calibri"/>
            <family val="2"/>
            <scheme val="minor"/>
          </rPr>
          <t>Code recette: FRA_1110_L1</t>
        </r>
      </text>
    </comment>
    <comment ref="C14" authorId="0" shapeId="0" xr:uid="{00000000-0006-0000-0000-000007000000}">
      <text>
        <r>
          <rPr>
            <sz val="11"/>
            <color theme="1"/>
            <rFont val="Calibri"/>
            <family val="2"/>
            <scheme val="minor"/>
          </rPr>
          <t>Code recette: FRA_1110_L11</t>
        </r>
      </text>
    </comment>
    <comment ref="C15" authorId="0" shapeId="0" xr:uid="{00000000-0006-0000-0000-000008000000}">
      <text>
        <r>
          <rPr>
            <sz val="11"/>
            <color theme="1"/>
            <rFont val="Calibri"/>
            <family val="2"/>
            <scheme val="minor"/>
          </rPr>
          <t>Code recette: FRA_1110_L13</t>
        </r>
      </text>
    </comment>
    <comment ref="C16" authorId="0" shapeId="0" xr:uid="{00000000-0006-0000-0000-000009000000}">
      <text>
        <r>
          <rPr>
            <sz val="11"/>
            <color theme="1"/>
            <rFont val="Calibri"/>
            <family val="2"/>
            <scheme val="minor"/>
          </rPr>
          <t>Code recette: FRA_1110_L2</t>
        </r>
      </text>
    </comment>
    <comment ref="C17" authorId="0" shapeId="0" xr:uid="{00000000-0006-0000-0000-00000A000000}">
      <text>
        <r>
          <rPr>
            <sz val="11"/>
            <color theme="1"/>
            <rFont val="Calibri"/>
            <family val="2"/>
            <scheme val="minor"/>
          </rPr>
          <t>Code recette: FRA_1110_L3</t>
        </r>
      </text>
    </comment>
    <comment ref="C18" authorId="0" shapeId="0" xr:uid="{00000000-0006-0000-0000-00000B000000}">
      <text>
        <r>
          <rPr>
            <sz val="11"/>
            <color theme="1"/>
            <rFont val="Calibri"/>
            <family val="2"/>
            <scheme val="minor"/>
          </rPr>
          <t>Code recette: FRA_1110_L4</t>
        </r>
      </text>
    </comment>
    <comment ref="C19" authorId="0" shapeId="0" xr:uid="{00000000-0006-0000-0000-00000C000000}">
      <text>
        <r>
          <rPr>
            <sz val="11"/>
            <color theme="1"/>
            <rFont val="Calibri"/>
            <family val="2"/>
            <scheme val="minor"/>
          </rPr>
          <t>Code recette: FRA_1110_L7</t>
        </r>
      </text>
    </comment>
    <comment ref="C20" authorId="0" shapeId="0" xr:uid="{00000000-0006-0000-0000-00000D000000}">
      <text>
        <r>
          <rPr>
            <sz val="11"/>
            <color theme="1"/>
            <rFont val="Calibri"/>
            <family val="2"/>
            <scheme val="minor"/>
          </rPr>
          <t>Code recette: FRA_1110_L16</t>
        </r>
      </text>
    </comment>
    <comment ref="C21" authorId="0" shapeId="0" xr:uid="{00000000-0006-0000-0000-00000E000000}">
      <text>
        <r>
          <rPr>
            <sz val="11"/>
            <color theme="1"/>
            <rFont val="Calibri"/>
            <family val="2"/>
            <scheme val="minor"/>
          </rPr>
          <t>Code recette: 1120</t>
        </r>
      </text>
    </comment>
    <comment ref="C22" authorId="0" shapeId="0" xr:uid="{00000000-0006-0000-0000-00000F000000}">
      <text>
        <r>
          <rPr>
            <sz val="11"/>
            <color theme="1"/>
            <rFont val="Calibri"/>
            <family val="2"/>
            <scheme val="minor"/>
          </rPr>
          <t>Code recette: 1200</t>
        </r>
      </text>
    </comment>
    <comment ref="C23" authorId="0" shapeId="0" xr:uid="{00000000-0006-0000-0000-000010000000}">
      <text>
        <r>
          <rPr>
            <sz val="11"/>
            <color theme="1"/>
            <rFont val="Calibri"/>
            <family val="2"/>
            <scheme val="minor"/>
          </rPr>
          <t>Code recette: 1210</t>
        </r>
      </text>
    </comment>
    <comment ref="C24" authorId="0" shapeId="0" xr:uid="{00000000-0006-0000-0000-000011000000}">
      <text>
        <r>
          <rPr>
            <sz val="11"/>
            <color theme="1"/>
            <rFont val="Calibri"/>
            <family val="2"/>
            <scheme val="minor"/>
          </rPr>
          <t>Code recette: FRA_1210_L9</t>
        </r>
      </text>
    </comment>
    <comment ref="C25" authorId="0" shapeId="0" xr:uid="{00000000-0006-0000-0000-000012000000}">
      <text>
        <r>
          <rPr>
            <sz val="11"/>
            <color theme="1"/>
            <rFont val="Calibri"/>
            <family val="2"/>
            <scheme val="minor"/>
          </rPr>
          <t>Code recette: FRA_1210_L3</t>
        </r>
      </text>
    </comment>
    <comment ref="C26" authorId="0" shapeId="0" xr:uid="{00000000-0006-0000-0000-000013000000}">
      <text>
        <r>
          <rPr>
            <sz val="11"/>
            <color theme="1"/>
            <rFont val="Calibri"/>
            <family val="2"/>
            <scheme val="minor"/>
          </rPr>
          <t>Code recette: FRA_1210_L1</t>
        </r>
      </text>
    </comment>
    <comment ref="C27" authorId="0" shapeId="0" xr:uid="{00000000-0006-0000-0000-000014000000}">
      <text>
        <r>
          <rPr>
            <sz val="11"/>
            <color theme="1"/>
            <rFont val="Calibri"/>
            <family val="2"/>
            <scheme val="minor"/>
          </rPr>
          <t>Code recette: FRA_1210_L10</t>
        </r>
      </text>
    </comment>
    <comment ref="C28" authorId="0" shapeId="0" xr:uid="{00000000-0006-0000-0000-000015000000}">
      <text>
        <r>
          <rPr>
            <sz val="11"/>
            <color theme="1"/>
            <rFont val="Calibri"/>
            <family val="2"/>
            <scheme val="minor"/>
          </rPr>
          <t>Code recette: FRA_1210_L2</t>
        </r>
      </text>
    </comment>
    <comment ref="C29" authorId="0" shapeId="0" xr:uid="{00000000-0006-0000-0000-000016000000}">
      <text>
        <r>
          <rPr>
            <sz val="11"/>
            <color theme="1"/>
            <rFont val="Calibri"/>
            <family val="2"/>
            <scheme val="minor"/>
          </rPr>
          <t>Code recette: FRA_1210_L4</t>
        </r>
      </text>
    </comment>
    <comment ref="C30" authorId="0" shapeId="0" xr:uid="{00000000-0006-0000-0000-000017000000}">
      <text>
        <r>
          <rPr>
            <sz val="11"/>
            <color theme="1"/>
            <rFont val="Calibri"/>
            <family val="2"/>
            <scheme val="minor"/>
          </rPr>
          <t>Code recette: FRA_1210_L5</t>
        </r>
      </text>
    </comment>
    <comment ref="C31" authorId="0" shapeId="0" xr:uid="{00000000-0006-0000-0000-000018000000}">
      <text>
        <r>
          <rPr>
            <sz val="11"/>
            <color theme="1"/>
            <rFont val="Calibri"/>
            <family val="2"/>
            <scheme val="minor"/>
          </rPr>
          <t>Code recette: FRA_1210_L6</t>
        </r>
      </text>
    </comment>
    <comment ref="C32" authorId="0" shapeId="0" xr:uid="{00000000-0006-0000-0000-000019000000}">
      <text>
        <r>
          <rPr>
            <sz val="11"/>
            <color theme="1"/>
            <rFont val="Calibri"/>
            <family val="2"/>
            <scheme val="minor"/>
          </rPr>
          <t>Code recette: FRA_1210_L8</t>
        </r>
      </text>
    </comment>
    <comment ref="C33" authorId="0" shapeId="0" xr:uid="{00000000-0006-0000-0000-00001A000000}">
      <text>
        <r>
          <rPr>
            <sz val="11"/>
            <color theme="1"/>
            <rFont val="Calibri"/>
            <family val="2"/>
            <scheme val="minor"/>
          </rPr>
          <t>Code recette: 1220</t>
        </r>
      </text>
    </comment>
    <comment ref="C34" authorId="0" shapeId="0" xr:uid="{00000000-0006-0000-0000-00001B000000}">
      <text>
        <r>
          <rPr>
            <sz val="11"/>
            <color theme="1"/>
            <rFont val="Calibri"/>
            <family val="2"/>
            <scheme val="minor"/>
          </rPr>
          <t>Code recette: 1300</t>
        </r>
      </text>
    </comment>
    <comment ref="C35" authorId="0" shapeId="0" xr:uid="{00000000-0006-0000-0000-00001C000000}">
      <text>
        <r>
          <rPr>
            <sz val="11"/>
            <color theme="1"/>
            <rFont val="Calibri"/>
            <family val="2"/>
            <scheme val="minor"/>
          </rPr>
          <t>Code recette: 2000</t>
        </r>
      </text>
    </comment>
    <comment ref="C36" authorId="0" shapeId="0" xr:uid="{00000000-0006-0000-0000-00001D000000}">
      <text>
        <r>
          <rPr>
            <sz val="11"/>
            <color theme="1"/>
            <rFont val="Calibri"/>
            <family val="2"/>
            <scheme val="minor"/>
          </rPr>
          <t>Code recette: 2100</t>
        </r>
      </text>
    </comment>
    <comment ref="C37" authorId="0" shapeId="0" xr:uid="{00000000-0006-0000-0000-00001E000000}">
      <text>
        <r>
          <rPr>
            <sz val="11"/>
            <color theme="1"/>
            <rFont val="Calibri"/>
            <family val="2"/>
            <scheme val="minor"/>
          </rPr>
          <t>Code recette: FRA_2100_L1</t>
        </r>
      </text>
    </comment>
    <comment ref="C38" authorId="0" shapeId="0" xr:uid="{00000000-0006-0000-0000-00001F000000}">
      <text>
        <r>
          <rPr>
            <sz val="11"/>
            <color theme="1"/>
            <rFont val="Calibri"/>
            <family val="2"/>
            <scheme val="minor"/>
          </rPr>
          <t>Code recette: 2110</t>
        </r>
      </text>
    </comment>
    <comment ref="C39" authorId="0" shapeId="0" xr:uid="{00000000-0006-0000-0000-000020000000}">
      <text>
        <r>
          <rPr>
            <sz val="11"/>
            <color theme="1"/>
            <rFont val="Calibri"/>
            <family val="2"/>
            <scheme val="minor"/>
          </rPr>
          <t>Code recette: 2120</t>
        </r>
      </text>
    </comment>
    <comment ref="C40" authorId="0" shapeId="0" xr:uid="{00000000-0006-0000-0000-000021000000}">
      <text>
        <r>
          <rPr>
            <sz val="11"/>
            <color theme="1"/>
            <rFont val="Calibri"/>
            <family val="2"/>
            <scheme val="minor"/>
          </rPr>
          <t>Code recette: 2200</t>
        </r>
      </text>
    </comment>
    <comment ref="C41" authorId="0" shapeId="0" xr:uid="{00000000-0006-0000-0000-000022000000}">
      <text>
        <r>
          <rPr>
            <sz val="11"/>
            <color theme="1"/>
            <rFont val="Calibri"/>
            <family val="2"/>
            <scheme val="minor"/>
          </rPr>
          <t>Code recette: FRA_2200_L1</t>
        </r>
      </text>
    </comment>
    <comment ref="C42" authorId="0" shapeId="0" xr:uid="{00000000-0006-0000-0000-000023000000}">
      <text>
        <r>
          <rPr>
            <sz val="11"/>
            <color theme="1"/>
            <rFont val="Calibri"/>
            <family val="2"/>
            <scheme val="minor"/>
          </rPr>
          <t>Code recette: 2210</t>
        </r>
      </text>
    </comment>
    <comment ref="C43" authorId="0" shapeId="0" xr:uid="{00000000-0006-0000-0000-000024000000}">
      <text>
        <r>
          <rPr>
            <sz val="11"/>
            <color theme="1"/>
            <rFont val="Calibri"/>
            <family val="2"/>
            <scheme val="minor"/>
          </rPr>
          <t>Code recette: 2220</t>
        </r>
      </text>
    </comment>
    <comment ref="C44" authorId="0" shapeId="0" xr:uid="{00000000-0006-0000-0000-000025000000}">
      <text>
        <r>
          <rPr>
            <sz val="11"/>
            <color theme="1"/>
            <rFont val="Calibri"/>
            <family val="2"/>
            <scheme val="minor"/>
          </rPr>
          <t>Code recette: 2300</t>
        </r>
      </text>
    </comment>
    <comment ref="C45" authorId="0" shapeId="0" xr:uid="{00000000-0006-0000-0000-000026000000}">
      <text>
        <r>
          <rPr>
            <sz val="11"/>
            <color theme="1"/>
            <rFont val="Calibri"/>
            <family val="2"/>
            <scheme val="minor"/>
          </rPr>
          <t>Code recette: FRA_2300_L1</t>
        </r>
      </text>
    </comment>
    <comment ref="C46" authorId="0" shapeId="0" xr:uid="{00000000-0006-0000-0000-000027000000}">
      <text>
        <r>
          <rPr>
            <sz val="11"/>
            <color theme="1"/>
            <rFont val="Calibri"/>
            <family val="2"/>
            <scheme val="minor"/>
          </rPr>
          <t>Code recette: 2310</t>
        </r>
      </text>
    </comment>
    <comment ref="C47" authorId="0" shapeId="0" xr:uid="{00000000-0006-0000-0000-000028000000}">
      <text>
        <r>
          <rPr>
            <sz val="11"/>
            <color theme="1"/>
            <rFont val="Calibri"/>
            <family val="2"/>
            <scheme val="minor"/>
          </rPr>
          <t>Code recette: 2320</t>
        </r>
      </text>
    </comment>
    <comment ref="C48" authorId="0" shapeId="0" xr:uid="{00000000-0006-0000-0000-000029000000}">
      <text>
        <r>
          <rPr>
            <sz val="11"/>
            <color theme="1"/>
            <rFont val="Calibri"/>
            <family val="2"/>
            <scheme val="minor"/>
          </rPr>
          <t>Code recette: 2400</t>
        </r>
      </text>
    </comment>
    <comment ref="C49" authorId="0" shapeId="0" xr:uid="{00000000-0006-0000-0000-00002A000000}">
      <text>
        <r>
          <rPr>
            <sz val="11"/>
            <color theme="1"/>
            <rFont val="Calibri"/>
            <family val="2"/>
            <scheme val="minor"/>
          </rPr>
          <t>Code recette: 3000</t>
        </r>
      </text>
    </comment>
    <comment ref="C50" authorId="0" shapeId="0" xr:uid="{00000000-0006-0000-0000-00002B000000}">
      <text>
        <r>
          <rPr>
            <sz val="11"/>
            <color theme="1"/>
            <rFont val="Calibri"/>
            <family val="2"/>
            <scheme val="minor"/>
          </rPr>
          <t>Code recette: FRA_3000_L1</t>
        </r>
      </text>
    </comment>
    <comment ref="C51" authorId="0" shapeId="0" xr:uid="{00000000-0006-0000-0000-00002C000000}">
      <text>
        <r>
          <rPr>
            <sz val="11"/>
            <color theme="1"/>
            <rFont val="Calibri"/>
            <family val="2"/>
            <scheme val="minor"/>
          </rPr>
          <t>Code recette: FRA_3000_L12</t>
        </r>
      </text>
    </comment>
    <comment ref="C52" authorId="0" shapeId="0" xr:uid="{00000000-0006-0000-0000-00002D000000}">
      <text>
        <r>
          <rPr>
            <sz val="11"/>
            <color theme="1"/>
            <rFont val="Calibri"/>
            <family val="2"/>
            <scheme val="minor"/>
          </rPr>
          <t>Code recette: FRA_3000_L13</t>
        </r>
      </text>
    </comment>
    <comment ref="C53" authorId="0" shapeId="0" xr:uid="{00000000-0006-0000-0000-00002E000000}">
      <text>
        <r>
          <rPr>
            <sz val="11"/>
            <color theme="1"/>
            <rFont val="Calibri"/>
            <family val="2"/>
            <scheme val="minor"/>
          </rPr>
          <t>Code recette: FRA_3000_L14</t>
        </r>
      </text>
    </comment>
    <comment ref="C54" authorId="0" shapeId="0" xr:uid="{00000000-0006-0000-0000-00002F000000}">
      <text>
        <r>
          <rPr>
            <sz val="11"/>
            <color theme="1"/>
            <rFont val="Calibri"/>
            <family val="2"/>
            <scheme val="minor"/>
          </rPr>
          <t>Code recette: FRA_3000_L15</t>
        </r>
      </text>
    </comment>
    <comment ref="C55" authorId="0" shapeId="0" xr:uid="{00000000-0006-0000-0000-000030000000}">
      <text>
        <r>
          <rPr>
            <sz val="11"/>
            <color theme="1"/>
            <rFont val="Calibri"/>
            <family val="2"/>
            <scheme val="minor"/>
          </rPr>
          <t>Code recette: FRA_3000_L17</t>
        </r>
      </text>
    </comment>
    <comment ref="C56" authorId="0" shapeId="0" xr:uid="{00000000-0006-0000-0000-000031000000}">
      <text>
        <r>
          <rPr>
            <sz val="11"/>
            <color theme="1"/>
            <rFont val="Calibri"/>
            <family val="2"/>
            <scheme val="minor"/>
          </rPr>
          <t>Code recette: FRA_3000_L18</t>
        </r>
      </text>
    </comment>
    <comment ref="C57" authorId="0" shapeId="0" xr:uid="{00000000-0006-0000-0000-000032000000}">
      <text>
        <r>
          <rPr>
            <sz val="11"/>
            <color theme="1"/>
            <rFont val="Calibri"/>
            <family val="2"/>
            <scheme val="minor"/>
          </rPr>
          <t>Code recette: FRA_3000_L19</t>
        </r>
      </text>
    </comment>
    <comment ref="C58" authorId="0" shapeId="0" xr:uid="{00000000-0006-0000-0000-000033000000}">
      <text>
        <r>
          <rPr>
            <sz val="11"/>
            <color theme="1"/>
            <rFont val="Calibri"/>
            <family val="2"/>
            <scheme val="minor"/>
          </rPr>
          <t>Code recette: FRA_3000_L2</t>
        </r>
      </text>
    </comment>
    <comment ref="C59" authorId="0" shapeId="0" xr:uid="{00000000-0006-0000-0000-000034000000}">
      <text>
        <r>
          <rPr>
            <sz val="11"/>
            <color theme="1"/>
            <rFont val="Calibri"/>
            <family val="2"/>
            <scheme val="minor"/>
          </rPr>
          <t>Code recette: FRA_3000_L3</t>
        </r>
      </text>
    </comment>
    <comment ref="C60" authorId="0" shapeId="0" xr:uid="{00000000-0006-0000-0000-000035000000}">
      <text>
        <r>
          <rPr>
            <sz val="11"/>
            <color theme="1"/>
            <rFont val="Calibri"/>
            <family val="2"/>
            <scheme val="minor"/>
          </rPr>
          <t>Code recette: FRA_3000_L4</t>
        </r>
      </text>
    </comment>
    <comment ref="C61" authorId="0" shapeId="0" xr:uid="{00000000-0006-0000-0000-000036000000}">
      <text>
        <r>
          <rPr>
            <sz val="11"/>
            <color theme="1"/>
            <rFont val="Calibri"/>
            <family val="2"/>
            <scheme val="minor"/>
          </rPr>
          <t>Code recette: FRA_3000_L5</t>
        </r>
      </text>
    </comment>
    <comment ref="C62" authorId="0" shapeId="0" xr:uid="{00000000-0006-0000-0000-000037000000}">
      <text>
        <r>
          <rPr>
            <sz val="11"/>
            <color theme="1"/>
            <rFont val="Calibri"/>
            <family val="2"/>
            <scheme val="minor"/>
          </rPr>
          <t>Code recette: FRA_3000_L7</t>
        </r>
      </text>
    </comment>
    <comment ref="C63" authorId="0" shapeId="0" xr:uid="{00000000-0006-0000-0000-000038000000}">
      <text>
        <r>
          <rPr>
            <sz val="11"/>
            <color theme="1"/>
            <rFont val="Calibri"/>
            <family val="2"/>
            <scheme val="minor"/>
          </rPr>
          <t>Code recette: FRA_3000_L16</t>
        </r>
      </text>
    </comment>
    <comment ref="C64" authorId="0" shapeId="0" xr:uid="{00000000-0006-0000-0000-000039000000}">
      <text>
        <r>
          <rPr>
            <sz val="11"/>
            <color theme="1"/>
            <rFont val="Calibri"/>
            <family val="2"/>
            <scheme val="minor"/>
          </rPr>
          <t>Code recette: 4000</t>
        </r>
      </text>
    </comment>
    <comment ref="C65" authorId="0" shapeId="0" xr:uid="{00000000-0006-0000-0000-00003A000000}">
      <text>
        <r>
          <rPr>
            <sz val="11"/>
            <color theme="1"/>
            <rFont val="Calibri"/>
            <family val="2"/>
            <scheme val="minor"/>
          </rPr>
          <t>Code recette: 4100</t>
        </r>
      </text>
    </comment>
    <comment ref="C66" authorId="0" shapeId="0" xr:uid="{00000000-0006-0000-0000-00003B000000}">
      <text>
        <r>
          <rPr>
            <sz val="11"/>
            <color theme="1"/>
            <rFont val="Calibri"/>
            <family val="2"/>
            <scheme val="minor"/>
          </rPr>
          <t>Code recette: 4110</t>
        </r>
      </text>
    </comment>
    <comment ref="C67" authorId="0" shapeId="0" xr:uid="{00000000-0006-0000-0000-00003C000000}">
      <text>
        <r>
          <rPr>
            <sz val="11"/>
            <color theme="1"/>
            <rFont val="Calibri"/>
            <family val="2"/>
            <scheme val="minor"/>
          </rPr>
          <t>Code recette: FRA_4110_L7</t>
        </r>
      </text>
    </comment>
    <comment ref="C68" authorId="0" shapeId="0" xr:uid="{00000000-0006-0000-0000-00003D000000}">
      <text>
        <r>
          <rPr>
            <sz val="11"/>
            <color theme="1"/>
            <rFont val="Calibri"/>
            <family val="2"/>
            <scheme val="minor"/>
          </rPr>
          <t>Code recette: FRA_4110_L1</t>
        </r>
      </text>
    </comment>
    <comment ref="C69" authorId="0" shapeId="0" xr:uid="{00000000-0006-0000-0000-00003E000000}">
      <text>
        <r>
          <rPr>
            <sz val="11"/>
            <color theme="1"/>
            <rFont val="Calibri"/>
            <family val="2"/>
            <scheme val="minor"/>
          </rPr>
          <t>Code recette: FRA_4110_L10</t>
        </r>
      </text>
    </comment>
    <comment ref="C70" authorId="0" shapeId="0" xr:uid="{00000000-0006-0000-0000-00003F000000}">
      <text>
        <r>
          <rPr>
            <sz val="11"/>
            <color theme="1"/>
            <rFont val="Calibri"/>
            <family val="2"/>
            <scheme val="minor"/>
          </rPr>
          <t>Code recette: FRA_4110_L2</t>
        </r>
      </text>
    </comment>
    <comment ref="C71" authorId="0" shapeId="0" xr:uid="{00000000-0006-0000-0000-000040000000}">
      <text>
        <r>
          <rPr>
            <sz val="11"/>
            <color theme="1"/>
            <rFont val="Calibri"/>
            <family val="2"/>
            <scheme val="minor"/>
          </rPr>
          <t>Code recette: FRA_4110_L6</t>
        </r>
      </text>
    </comment>
    <comment ref="C72" authorId="0" shapeId="0" xr:uid="{00000000-0006-0000-0000-000041000000}">
      <text>
        <r>
          <rPr>
            <sz val="11"/>
            <color theme="1"/>
            <rFont val="Calibri"/>
            <family val="2"/>
            <scheme val="minor"/>
          </rPr>
          <t>Code recette: FRA_4110_L8</t>
        </r>
      </text>
    </comment>
    <comment ref="C73" authorId="0" shapeId="0" xr:uid="{00000000-0006-0000-0000-000042000000}">
      <text>
        <r>
          <rPr>
            <sz val="11"/>
            <color theme="1"/>
            <rFont val="Calibri"/>
            <family val="2"/>
            <scheme val="minor"/>
          </rPr>
          <t>Code recette: FRA_4110_L9</t>
        </r>
      </text>
    </comment>
    <comment ref="C74" authorId="0" shapeId="0" xr:uid="{00000000-0006-0000-0000-000043000000}">
      <text>
        <r>
          <rPr>
            <sz val="11"/>
            <color theme="1"/>
            <rFont val="Calibri"/>
            <family val="2"/>
            <scheme val="minor"/>
          </rPr>
          <t>Code recette: 4120</t>
        </r>
      </text>
    </comment>
    <comment ref="C75" authorId="0" shapeId="0" xr:uid="{00000000-0006-0000-0000-000044000000}">
      <text>
        <r>
          <rPr>
            <sz val="11"/>
            <color theme="1"/>
            <rFont val="Calibri"/>
            <family val="2"/>
            <scheme val="minor"/>
          </rPr>
          <t>Code recette: FRA_4120_L11</t>
        </r>
      </text>
    </comment>
    <comment ref="C76" authorId="0" shapeId="0" xr:uid="{00000000-0006-0000-0000-000045000000}">
      <text>
        <r>
          <rPr>
            <sz val="11"/>
            <color theme="1"/>
            <rFont val="Calibri"/>
            <family val="2"/>
            <scheme val="minor"/>
          </rPr>
          <t>Code recette: FRA_4120_L6</t>
        </r>
      </text>
    </comment>
    <comment ref="C77" authorId="0" shapeId="0" xr:uid="{00000000-0006-0000-0000-000046000000}">
      <text>
        <r>
          <rPr>
            <sz val="11"/>
            <color theme="1"/>
            <rFont val="Calibri"/>
            <family val="2"/>
            <scheme val="minor"/>
          </rPr>
          <t>Code recette: FRA_4120_L7</t>
        </r>
      </text>
    </comment>
    <comment ref="C78" authorId="0" shapeId="0" xr:uid="{00000000-0006-0000-0000-000047000000}">
      <text>
        <r>
          <rPr>
            <sz val="11"/>
            <color theme="1"/>
            <rFont val="Calibri"/>
            <family val="2"/>
            <scheme val="minor"/>
          </rPr>
          <t>Code recette: FRA_4120_L9</t>
        </r>
      </text>
    </comment>
    <comment ref="C79" authorId="0" shapeId="0" xr:uid="{00000000-0006-0000-0000-000048000000}">
      <text>
        <r>
          <rPr>
            <sz val="11"/>
            <color theme="1"/>
            <rFont val="Calibri"/>
            <family val="2"/>
            <scheme val="minor"/>
          </rPr>
          <t>Code recette: 4200</t>
        </r>
      </text>
    </comment>
    <comment ref="C80" authorId="0" shapeId="0" xr:uid="{00000000-0006-0000-0000-000049000000}">
      <text>
        <r>
          <rPr>
            <sz val="11"/>
            <color theme="1"/>
            <rFont val="Calibri"/>
            <family val="2"/>
            <scheme val="minor"/>
          </rPr>
          <t>Code recette: 4210</t>
        </r>
      </text>
    </comment>
    <comment ref="C81" authorId="0" shapeId="0" xr:uid="{00000000-0006-0000-0000-00004A000000}">
      <text>
        <r>
          <rPr>
            <sz val="11"/>
            <color theme="1"/>
            <rFont val="Calibri"/>
            <family val="2"/>
            <scheme val="minor"/>
          </rPr>
          <t>Code recette: 4220</t>
        </r>
      </text>
    </comment>
    <comment ref="C82" authorId="0" shapeId="0" xr:uid="{00000000-0006-0000-0000-00004B000000}">
      <text>
        <r>
          <rPr>
            <sz val="11"/>
            <color theme="1"/>
            <rFont val="Calibri"/>
            <family val="2"/>
            <scheme val="minor"/>
          </rPr>
          <t>Code recette: 4300</t>
        </r>
      </text>
    </comment>
    <comment ref="C83" authorId="0" shapeId="0" xr:uid="{00000000-0006-0000-0000-00004C000000}">
      <text>
        <r>
          <rPr>
            <sz val="11"/>
            <color theme="1"/>
            <rFont val="Calibri"/>
            <family val="2"/>
            <scheme val="minor"/>
          </rPr>
          <t>Code recette: 4310</t>
        </r>
      </text>
    </comment>
    <comment ref="C84" authorId="0" shapeId="0" xr:uid="{00000000-0006-0000-0000-00004D000000}">
      <text>
        <r>
          <rPr>
            <sz val="11"/>
            <color theme="1"/>
            <rFont val="Calibri"/>
            <family val="2"/>
            <scheme val="minor"/>
          </rPr>
          <t>Code recette: FRA_4310_L1</t>
        </r>
      </text>
    </comment>
    <comment ref="C85" authorId="0" shapeId="0" xr:uid="{00000000-0006-0000-0000-00004E000000}">
      <text>
        <r>
          <rPr>
            <sz val="11"/>
            <color theme="1"/>
            <rFont val="Calibri"/>
            <family val="2"/>
            <scheme val="minor"/>
          </rPr>
          <t>Code recette: FRA_4310_L2</t>
        </r>
      </text>
    </comment>
    <comment ref="C86" authorId="0" shapeId="0" xr:uid="{00000000-0006-0000-0000-00004F000000}">
      <text>
        <r>
          <rPr>
            <sz val="11"/>
            <color theme="1"/>
            <rFont val="Calibri"/>
            <family val="2"/>
            <scheme val="minor"/>
          </rPr>
          <t>Code recette: 4320</t>
        </r>
      </text>
    </comment>
    <comment ref="C87" authorId="0" shapeId="0" xr:uid="{00000000-0006-0000-0000-000050000000}">
      <text>
        <r>
          <rPr>
            <sz val="11"/>
            <color theme="1"/>
            <rFont val="Calibri"/>
            <family val="2"/>
            <scheme val="minor"/>
          </rPr>
          <t>Code recette: FRA_4320_L3</t>
        </r>
      </text>
    </comment>
    <comment ref="C88" authorId="0" shapeId="0" xr:uid="{00000000-0006-0000-0000-000051000000}">
      <text>
        <r>
          <rPr>
            <sz val="11"/>
            <color theme="1"/>
            <rFont val="Calibri"/>
            <family val="2"/>
            <scheme val="minor"/>
          </rPr>
          <t>Code recette: FRA_4320_L2</t>
        </r>
      </text>
    </comment>
    <comment ref="C89" authorId="0" shapeId="0" xr:uid="{00000000-0006-0000-0000-000052000000}">
      <text>
        <r>
          <rPr>
            <sz val="11"/>
            <color theme="1"/>
            <rFont val="Calibri"/>
            <family val="2"/>
            <scheme val="minor"/>
          </rPr>
          <t>Code recette: FRA_4320_L1</t>
        </r>
      </text>
    </comment>
    <comment ref="C90" authorId="0" shapeId="0" xr:uid="{00000000-0006-0000-0000-000053000000}">
      <text>
        <r>
          <rPr>
            <sz val="11"/>
            <color theme="1"/>
            <rFont val="Calibri"/>
            <family val="2"/>
            <scheme val="minor"/>
          </rPr>
          <t>Code recette: 4400</t>
        </r>
      </text>
    </comment>
    <comment ref="C91" authorId="0" shapeId="0" xr:uid="{00000000-0006-0000-0000-000054000000}">
      <text>
        <r>
          <rPr>
            <sz val="11"/>
            <color theme="1"/>
            <rFont val="Calibri"/>
            <family val="2"/>
            <scheme val="minor"/>
          </rPr>
          <t>Code recette: FRA_4400_L14</t>
        </r>
      </text>
    </comment>
    <comment ref="C92" authorId="0" shapeId="0" xr:uid="{00000000-0006-0000-0000-000055000000}">
      <text>
        <r>
          <rPr>
            <sz val="11"/>
            <color theme="1"/>
            <rFont val="Calibri"/>
            <family val="2"/>
            <scheme val="minor"/>
          </rPr>
          <t>Code recette: FRA_4400_L6</t>
        </r>
      </text>
    </comment>
    <comment ref="C93" authorId="0" shapeId="0" xr:uid="{00000000-0006-0000-0000-000056000000}">
      <text>
        <r>
          <rPr>
            <sz val="11"/>
            <color theme="1"/>
            <rFont val="Calibri"/>
            <family val="2"/>
            <scheme val="minor"/>
          </rPr>
          <t>Code recette: FRA_4400_L1</t>
        </r>
      </text>
    </comment>
    <comment ref="C94" authorId="0" shapeId="0" xr:uid="{00000000-0006-0000-0000-000057000000}">
      <text>
        <r>
          <rPr>
            <sz val="11"/>
            <color theme="1"/>
            <rFont val="Calibri"/>
            <family val="2"/>
            <scheme val="minor"/>
          </rPr>
          <t>Code recette: FRA_4400_L11</t>
        </r>
      </text>
    </comment>
    <comment ref="C95" authorId="0" shapeId="0" xr:uid="{00000000-0006-0000-0000-000058000000}">
      <text>
        <r>
          <rPr>
            <sz val="11"/>
            <color theme="1"/>
            <rFont val="Calibri"/>
            <family val="2"/>
            <scheme val="minor"/>
          </rPr>
          <t>Code recette: FRA_4400_L13</t>
        </r>
      </text>
    </comment>
    <comment ref="C96" authorId="0" shapeId="0" xr:uid="{00000000-0006-0000-0000-000059000000}">
      <text>
        <r>
          <rPr>
            <sz val="11"/>
            <color theme="1"/>
            <rFont val="Calibri"/>
            <family val="2"/>
            <scheme val="minor"/>
          </rPr>
          <t>Code recette: FRA_4400_L15</t>
        </r>
      </text>
    </comment>
    <comment ref="C97" authorId="0" shapeId="0" xr:uid="{00000000-0006-0000-0000-00005A000000}">
      <text>
        <r>
          <rPr>
            <sz val="11"/>
            <color theme="1"/>
            <rFont val="Calibri"/>
            <family val="2"/>
            <scheme val="minor"/>
          </rPr>
          <t>Code recette: FRA_4400_L16</t>
        </r>
      </text>
    </comment>
    <comment ref="C98" authorId="0" shapeId="0" xr:uid="{00000000-0006-0000-0000-00005B000000}">
      <text>
        <r>
          <rPr>
            <sz val="11"/>
            <color theme="1"/>
            <rFont val="Calibri"/>
            <family val="2"/>
            <scheme val="minor"/>
          </rPr>
          <t>Code recette: FRA_4400_L2</t>
        </r>
      </text>
    </comment>
    <comment ref="C99" authorId="0" shapeId="0" xr:uid="{00000000-0006-0000-0000-00005C000000}">
      <text>
        <r>
          <rPr>
            <sz val="11"/>
            <color theme="1"/>
            <rFont val="Calibri"/>
            <family val="2"/>
            <scheme val="minor"/>
          </rPr>
          <t>Code recette: FRA_4400_L3</t>
        </r>
      </text>
    </comment>
    <comment ref="C100" authorId="0" shapeId="0" xr:uid="{00000000-0006-0000-0000-00005D000000}">
      <text>
        <r>
          <rPr>
            <sz val="11"/>
            <color theme="1"/>
            <rFont val="Calibri"/>
            <family val="2"/>
            <scheme val="minor"/>
          </rPr>
          <t>Code recette: FRA_4400_L4</t>
        </r>
      </text>
    </comment>
    <comment ref="C101" authorId="0" shapeId="0" xr:uid="{00000000-0006-0000-0000-00005E000000}">
      <text>
        <r>
          <rPr>
            <sz val="11"/>
            <color theme="1"/>
            <rFont val="Calibri"/>
            <family val="2"/>
            <scheme val="minor"/>
          </rPr>
          <t>Code recette: FRA_4400_L5</t>
        </r>
      </text>
    </comment>
    <comment ref="C102" authorId="0" shapeId="0" xr:uid="{00000000-0006-0000-0000-00005F000000}">
      <text>
        <r>
          <rPr>
            <sz val="11"/>
            <color theme="1"/>
            <rFont val="Calibri"/>
            <family val="2"/>
            <scheme val="minor"/>
          </rPr>
          <t>Code recette: FRA_4400_L7</t>
        </r>
      </text>
    </comment>
    <comment ref="C103" authorId="0" shapeId="0" xr:uid="{00000000-0006-0000-0000-000060000000}">
      <text>
        <r>
          <rPr>
            <sz val="11"/>
            <color theme="1"/>
            <rFont val="Calibri"/>
            <family val="2"/>
            <scheme val="minor"/>
          </rPr>
          <t>Code recette: FRA_4400_L8</t>
        </r>
      </text>
    </comment>
    <comment ref="C104" authorId="0" shapeId="0" xr:uid="{00000000-0006-0000-0000-000061000000}">
      <text>
        <r>
          <rPr>
            <sz val="11"/>
            <color theme="1"/>
            <rFont val="Calibri"/>
            <family val="2"/>
            <scheme val="minor"/>
          </rPr>
          <t>Code recette: 4500</t>
        </r>
      </text>
    </comment>
    <comment ref="C105" authorId="0" shapeId="0" xr:uid="{00000000-0006-0000-0000-000062000000}">
      <text>
        <r>
          <rPr>
            <sz val="11"/>
            <color theme="1"/>
            <rFont val="Calibri"/>
            <family val="2"/>
            <scheme val="minor"/>
          </rPr>
          <t>Code recette: 4600</t>
        </r>
      </text>
    </comment>
    <comment ref="C106" authorId="0" shapeId="0" xr:uid="{00000000-0006-0000-0000-000063000000}">
      <text>
        <r>
          <rPr>
            <sz val="11"/>
            <color theme="1"/>
            <rFont val="Calibri"/>
            <family val="2"/>
            <scheme val="minor"/>
          </rPr>
          <t>Code recette: 5000</t>
        </r>
      </text>
    </comment>
    <comment ref="C107" authorId="0" shapeId="0" xr:uid="{00000000-0006-0000-0000-000064000000}">
      <text>
        <r>
          <rPr>
            <sz val="11"/>
            <color theme="1"/>
            <rFont val="Calibri"/>
            <family val="2"/>
            <scheme val="minor"/>
          </rPr>
          <t>Code recette: 5100</t>
        </r>
      </text>
    </comment>
    <comment ref="C108" authorId="0" shapeId="0" xr:uid="{00000000-0006-0000-0000-000065000000}">
      <text>
        <r>
          <rPr>
            <sz val="11"/>
            <color theme="1"/>
            <rFont val="Calibri"/>
            <family val="2"/>
            <scheme val="minor"/>
          </rPr>
          <t>Code recette: 5110</t>
        </r>
      </text>
    </comment>
    <comment ref="C109" authorId="0" shapeId="0" xr:uid="{00000000-0006-0000-0000-000066000000}">
      <text>
        <r>
          <rPr>
            <sz val="11"/>
            <color theme="1"/>
            <rFont val="Calibri"/>
            <family val="2"/>
            <scheme val="minor"/>
          </rPr>
          <t>Code recette: 5111</t>
        </r>
      </text>
    </comment>
    <comment ref="C110" authorId="0" shapeId="0" xr:uid="{00000000-0006-0000-0000-000067000000}">
      <text>
        <r>
          <rPr>
            <sz val="11"/>
            <color theme="1"/>
            <rFont val="Calibri"/>
            <family val="2"/>
            <scheme val="minor"/>
          </rPr>
          <t>Code recette: FRA_5111_L3</t>
        </r>
      </text>
    </comment>
    <comment ref="C111" authorId="0" shapeId="0" xr:uid="{00000000-0006-0000-0000-000068000000}">
      <text>
        <r>
          <rPr>
            <sz val="11"/>
            <color theme="1"/>
            <rFont val="Calibri"/>
            <family val="2"/>
            <scheme val="minor"/>
          </rPr>
          <t>Code recette: FRA_5111_L1</t>
        </r>
      </text>
    </comment>
    <comment ref="C112" authorId="0" shapeId="0" xr:uid="{00000000-0006-0000-0000-000069000000}">
      <text>
        <r>
          <rPr>
            <sz val="11"/>
            <color theme="1"/>
            <rFont val="Calibri"/>
            <family val="2"/>
            <scheme val="minor"/>
          </rPr>
          <t>Code recette: FRA_5111_L2</t>
        </r>
      </text>
    </comment>
    <comment ref="C113" authorId="0" shapeId="0" xr:uid="{00000000-0006-0000-0000-00006A000000}">
      <text>
        <r>
          <rPr>
            <sz val="11"/>
            <color theme="1"/>
            <rFont val="Calibri"/>
            <family val="2"/>
            <scheme val="minor"/>
          </rPr>
          <t>Code recette: FRA_5111_L4</t>
        </r>
      </text>
    </comment>
    <comment ref="C114" authorId="0" shapeId="0" xr:uid="{00000000-0006-0000-0000-00006B000000}">
      <text>
        <r>
          <rPr>
            <sz val="11"/>
            <color theme="1"/>
            <rFont val="Calibri"/>
            <family val="2"/>
            <scheme val="minor"/>
          </rPr>
          <t>Code recette: FRA_5111_L5</t>
        </r>
      </text>
    </comment>
    <comment ref="C115" authorId="0" shapeId="0" xr:uid="{00000000-0006-0000-0000-00006C000000}">
      <text>
        <r>
          <rPr>
            <sz val="11"/>
            <color theme="1"/>
            <rFont val="Calibri"/>
            <family val="2"/>
            <scheme val="minor"/>
          </rPr>
          <t>Code recette: 5112</t>
        </r>
      </text>
    </comment>
    <comment ref="C116" authorId="0" shapeId="0" xr:uid="{00000000-0006-0000-0000-00006D000000}">
      <text>
        <r>
          <rPr>
            <sz val="11"/>
            <color theme="1"/>
            <rFont val="Calibri"/>
            <family val="2"/>
            <scheme val="minor"/>
          </rPr>
          <t>Code recette: 5113</t>
        </r>
      </text>
    </comment>
    <comment ref="C117" authorId="0" shapeId="0" xr:uid="{00000000-0006-0000-0000-00006E000000}">
      <text>
        <r>
          <rPr>
            <sz val="11"/>
            <color theme="1"/>
            <rFont val="Calibri"/>
            <family val="2"/>
            <scheme val="minor"/>
          </rPr>
          <t>Code recette: FRA_5113_L1</t>
        </r>
      </text>
    </comment>
    <comment ref="C118" authorId="0" shapeId="0" xr:uid="{00000000-0006-0000-0000-00006F000000}">
      <text>
        <r>
          <rPr>
            <sz val="11"/>
            <color theme="1"/>
            <rFont val="Calibri"/>
            <family val="2"/>
            <scheme val="minor"/>
          </rPr>
          <t>Code recette: FRA_5113_L2</t>
        </r>
      </text>
    </comment>
    <comment ref="C119" authorId="0" shapeId="0" xr:uid="{00000000-0006-0000-0000-000070000000}">
      <text>
        <r>
          <rPr>
            <sz val="11"/>
            <color theme="1"/>
            <rFont val="Calibri"/>
            <family val="2"/>
            <scheme val="minor"/>
          </rPr>
          <t>Code recette: FRA_5113_L3</t>
        </r>
      </text>
    </comment>
    <comment ref="C120" authorId="0" shapeId="0" xr:uid="{00000000-0006-0000-0000-000071000000}">
      <text>
        <r>
          <rPr>
            <sz val="11"/>
            <color theme="1"/>
            <rFont val="Calibri"/>
            <family val="2"/>
            <scheme val="minor"/>
          </rPr>
          <t>Code recette: 5120</t>
        </r>
      </text>
    </comment>
    <comment ref="C121" authorId="0" shapeId="0" xr:uid="{00000000-0006-0000-0000-000072000000}">
      <text>
        <r>
          <rPr>
            <sz val="11"/>
            <color theme="1"/>
            <rFont val="Calibri"/>
            <family val="2"/>
            <scheme val="minor"/>
          </rPr>
          <t>Code recette: 5121</t>
        </r>
      </text>
    </comment>
    <comment ref="C122" authorId="0" shapeId="0" xr:uid="{00000000-0006-0000-0000-000073000000}">
      <text>
        <r>
          <rPr>
            <sz val="11"/>
            <color theme="1"/>
            <rFont val="Calibri"/>
            <family val="2"/>
            <scheme val="minor"/>
          </rPr>
          <t>Code recette: FRA_5121_L41</t>
        </r>
      </text>
    </comment>
    <comment ref="C123" authorId="0" shapeId="0" xr:uid="{00000000-0006-0000-0000-000074000000}">
      <text>
        <r>
          <rPr>
            <sz val="11"/>
            <color theme="1"/>
            <rFont val="Calibri"/>
            <family val="2"/>
            <scheme val="minor"/>
          </rPr>
          <t>Code recette: FRA_5121_L68</t>
        </r>
      </text>
    </comment>
    <comment ref="C124" authorId="0" shapeId="0" xr:uid="{00000000-0006-0000-0000-000075000000}">
      <text>
        <r>
          <rPr>
            <sz val="11"/>
            <color theme="1"/>
            <rFont val="Calibri"/>
            <family val="2"/>
            <scheme val="minor"/>
          </rPr>
          <t>Code recette: FRA_5121_L6</t>
        </r>
      </text>
    </comment>
    <comment ref="C125" authorId="0" shapeId="0" xr:uid="{00000000-0006-0000-0000-000076000000}">
      <text>
        <r>
          <rPr>
            <sz val="11"/>
            <color theme="1"/>
            <rFont val="Calibri"/>
            <family val="2"/>
            <scheme val="minor"/>
          </rPr>
          <t>Code recette: FRA_5121_L1</t>
        </r>
      </text>
    </comment>
    <comment ref="C126" authorId="0" shapeId="0" xr:uid="{00000000-0006-0000-0000-000077000000}">
      <text>
        <r>
          <rPr>
            <sz val="11"/>
            <color theme="1"/>
            <rFont val="Calibri"/>
            <family val="2"/>
            <scheme val="minor"/>
          </rPr>
          <t>Code recette: FRA_5121_L12</t>
        </r>
      </text>
    </comment>
    <comment ref="C127" authorId="0" shapeId="0" xr:uid="{00000000-0006-0000-0000-000078000000}">
      <text>
        <r>
          <rPr>
            <sz val="11"/>
            <color theme="1"/>
            <rFont val="Calibri"/>
            <family val="2"/>
            <scheme val="minor"/>
          </rPr>
          <t>Code recette: FRA_5121_L19</t>
        </r>
      </text>
    </comment>
    <comment ref="C128" authorId="0" shapeId="0" xr:uid="{00000000-0006-0000-0000-000079000000}">
      <text>
        <r>
          <rPr>
            <sz val="11"/>
            <color theme="1"/>
            <rFont val="Calibri"/>
            <family val="2"/>
            <scheme val="minor"/>
          </rPr>
          <t>Code recette: FRA_5121_L2</t>
        </r>
      </text>
    </comment>
    <comment ref="C129" authorId="0" shapeId="0" xr:uid="{00000000-0006-0000-0000-00007A000000}">
      <text>
        <r>
          <rPr>
            <sz val="11"/>
            <color theme="1"/>
            <rFont val="Calibri"/>
            <family val="2"/>
            <scheme val="minor"/>
          </rPr>
          <t>Code recette: FRA_5121_L22</t>
        </r>
      </text>
    </comment>
    <comment ref="C130" authorId="0" shapeId="0" xr:uid="{00000000-0006-0000-0000-00007B000000}">
      <text>
        <r>
          <rPr>
            <sz val="11"/>
            <color theme="1"/>
            <rFont val="Calibri"/>
            <family val="2"/>
            <scheme val="minor"/>
          </rPr>
          <t>Code recette: FRA_5121_L23</t>
        </r>
      </text>
    </comment>
    <comment ref="C131" authorId="0" shapeId="0" xr:uid="{00000000-0006-0000-0000-00007C000000}">
      <text>
        <r>
          <rPr>
            <sz val="11"/>
            <color theme="1"/>
            <rFont val="Calibri"/>
            <family val="2"/>
            <scheme val="minor"/>
          </rPr>
          <t>Code recette: FRA_5121_L24</t>
        </r>
      </text>
    </comment>
    <comment ref="C132" authorId="0" shapeId="0" xr:uid="{00000000-0006-0000-0000-00007D000000}">
      <text>
        <r>
          <rPr>
            <sz val="11"/>
            <color theme="1"/>
            <rFont val="Calibri"/>
            <family val="2"/>
            <scheme val="minor"/>
          </rPr>
          <t>Code recette: FRA_5121_L25</t>
        </r>
      </text>
    </comment>
    <comment ref="C133" authorId="0" shapeId="0" xr:uid="{00000000-0006-0000-0000-00007E000000}">
      <text>
        <r>
          <rPr>
            <sz val="11"/>
            <color theme="1"/>
            <rFont val="Calibri"/>
            <family val="2"/>
            <scheme val="minor"/>
          </rPr>
          <t>Code recette: FRA_5121_L26</t>
        </r>
      </text>
    </comment>
    <comment ref="C134" authorId="0" shapeId="0" xr:uid="{00000000-0006-0000-0000-00007F000000}">
      <text>
        <r>
          <rPr>
            <sz val="11"/>
            <color theme="1"/>
            <rFont val="Calibri"/>
            <family val="2"/>
            <scheme val="minor"/>
          </rPr>
          <t>Code recette: FRA_5121_L27</t>
        </r>
      </text>
    </comment>
    <comment ref="C135" authorId="0" shapeId="0" xr:uid="{00000000-0006-0000-0000-000080000000}">
      <text>
        <r>
          <rPr>
            <sz val="11"/>
            <color theme="1"/>
            <rFont val="Calibri"/>
            <family val="2"/>
            <scheme val="minor"/>
          </rPr>
          <t>Code recette: FRA_5121_L3</t>
        </r>
      </text>
    </comment>
    <comment ref="C136" authorId="0" shapeId="0" xr:uid="{00000000-0006-0000-0000-000081000000}">
      <text>
        <r>
          <rPr>
            <sz val="11"/>
            <color theme="1"/>
            <rFont val="Calibri"/>
            <family val="2"/>
            <scheme val="minor"/>
          </rPr>
          <t>Code recette: FRA_5121_L31</t>
        </r>
      </text>
    </comment>
    <comment ref="C137" authorId="0" shapeId="0" xr:uid="{00000000-0006-0000-0000-000082000000}">
      <text>
        <r>
          <rPr>
            <sz val="11"/>
            <color theme="1"/>
            <rFont val="Calibri"/>
            <family val="2"/>
            <scheme val="minor"/>
          </rPr>
          <t>Code recette: FRA_5121_L33</t>
        </r>
      </text>
    </comment>
    <comment ref="C138" authorId="0" shapeId="0" xr:uid="{00000000-0006-0000-0000-000083000000}">
      <text>
        <r>
          <rPr>
            <sz val="11"/>
            <color theme="1"/>
            <rFont val="Calibri"/>
            <family val="2"/>
            <scheme val="minor"/>
          </rPr>
          <t>Code recette: FRA_5121_L4</t>
        </r>
      </text>
    </comment>
    <comment ref="C139" authorId="0" shapeId="0" xr:uid="{00000000-0006-0000-0000-000084000000}">
      <text>
        <r>
          <rPr>
            <sz val="11"/>
            <color theme="1"/>
            <rFont val="Calibri"/>
            <family val="2"/>
            <scheme val="minor"/>
          </rPr>
          <t>Code recette: FRA_5121_L43</t>
        </r>
      </text>
    </comment>
    <comment ref="C140" authorId="0" shapeId="0" xr:uid="{00000000-0006-0000-0000-000085000000}">
      <text>
        <r>
          <rPr>
            <sz val="11"/>
            <color theme="1"/>
            <rFont val="Calibri"/>
            <family val="2"/>
            <scheme val="minor"/>
          </rPr>
          <t>Code recette: FRA_5121_L47</t>
        </r>
      </text>
    </comment>
    <comment ref="C141" authorId="0" shapeId="0" xr:uid="{00000000-0006-0000-0000-000086000000}">
      <text>
        <r>
          <rPr>
            <sz val="11"/>
            <color theme="1"/>
            <rFont val="Calibri"/>
            <family val="2"/>
            <scheme val="minor"/>
          </rPr>
          <t>Code recette: FRA_5121_L49</t>
        </r>
      </text>
    </comment>
    <comment ref="C142" authorId="0" shapeId="0" xr:uid="{00000000-0006-0000-0000-000087000000}">
      <text>
        <r>
          <rPr>
            <sz val="11"/>
            <color theme="1"/>
            <rFont val="Calibri"/>
            <family val="2"/>
            <scheme val="minor"/>
          </rPr>
          <t>Code recette: FRA_5121_L5</t>
        </r>
      </text>
    </comment>
    <comment ref="C143" authorId="0" shapeId="0" xr:uid="{00000000-0006-0000-0000-000088000000}">
      <text>
        <r>
          <rPr>
            <sz val="11"/>
            <color theme="1"/>
            <rFont val="Calibri"/>
            <family val="2"/>
            <scheme val="minor"/>
          </rPr>
          <t>Code recette: FRA_5121_L54</t>
        </r>
      </text>
    </comment>
    <comment ref="C144" authorId="0" shapeId="0" xr:uid="{00000000-0006-0000-0000-000089000000}">
      <text>
        <r>
          <rPr>
            <sz val="11"/>
            <color theme="1"/>
            <rFont val="Calibri"/>
            <family val="2"/>
            <scheme val="minor"/>
          </rPr>
          <t>Code recette: FRA_5121_L59</t>
        </r>
      </text>
    </comment>
    <comment ref="C145" authorId="0" shapeId="0" xr:uid="{00000000-0006-0000-0000-00008A000000}">
      <text>
        <r>
          <rPr>
            <sz val="11"/>
            <color theme="1"/>
            <rFont val="Calibri"/>
            <family val="2"/>
            <scheme val="minor"/>
          </rPr>
          <t>Code recette: FRA_5121_L60</t>
        </r>
      </text>
    </comment>
    <comment ref="C146" authorId="0" shapeId="0" xr:uid="{00000000-0006-0000-0000-00008B000000}">
      <text>
        <r>
          <rPr>
            <sz val="11"/>
            <color theme="1"/>
            <rFont val="Calibri"/>
            <family val="2"/>
            <scheme val="minor"/>
          </rPr>
          <t>Code recette: FRA_5121_L61</t>
        </r>
      </text>
    </comment>
    <comment ref="C147" authorId="0" shapeId="0" xr:uid="{00000000-0006-0000-0000-00008C000000}">
      <text>
        <r>
          <rPr>
            <sz val="11"/>
            <color theme="1"/>
            <rFont val="Calibri"/>
            <family val="2"/>
            <scheme val="minor"/>
          </rPr>
          <t>Code recette: FRA_5121_L62</t>
        </r>
      </text>
    </comment>
    <comment ref="C148" authorId="0" shapeId="0" xr:uid="{00000000-0006-0000-0000-00008D000000}">
      <text>
        <r>
          <rPr>
            <sz val="11"/>
            <color theme="1"/>
            <rFont val="Calibri"/>
            <family val="2"/>
            <scheme val="minor"/>
          </rPr>
          <t>Code recette: FRA_5121_L65</t>
        </r>
      </text>
    </comment>
    <comment ref="C149" authorId="0" shapeId="0" xr:uid="{00000000-0006-0000-0000-00008E000000}">
      <text>
        <r>
          <rPr>
            <sz val="11"/>
            <color theme="1"/>
            <rFont val="Calibri"/>
            <family val="2"/>
            <scheme val="minor"/>
          </rPr>
          <t>Code recette: FRA_5121_L66</t>
        </r>
      </text>
    </comment>
    <comment ref="C150" authorId="0" shapeId="0" xr:uid="{00000000-0006-0000-0000-00008F000000}">
      <text>
        <r>
          <rPr>
            <sz val="11"/>
            <color theme="1"/>
            <rFont val="Calibri"/>
            <family val="2"/>
            <scheme val="minor"/>
          </rPr>
          <t>Code recette: FRA_5121_L69</t>
        </r>
      </text>
    </comment>
    <comment ref="C151" authorId="0" shapeId="0" xr:uid="{00000000-0006-0000-0000-000090000000}">
      <text>
        <r>
          <rPr>
            <sz val="11"/>
            <color theme="1"/>
            <rFont val="Calibri"/>
            <family val="2"/>
            <scheme val="minor"/>
          </rPr>
          <t>Code recette: FRA_5121_L7</t>
        </r>
      </text>
    </comment>
    <comment ref="C152" authorId="0" shapeId="0" xr:uid="{00000000-0006-0000-0000-000091000000}">
      <text>
        <r>
          <rPr>
            <sz val="11"/>
            <color theme="1"/>
            <rFont val="Calibri"/>
            <family val="2"/>
            <scheme val="minor"/>
          </rPr>
          <t>Code recette: FRA_5121_L71</t>
        </r>
      </text>
    </comment>
    <comment ref="C153" authorId="0" shapeId="0" xr:uid="{00000000-0006-0000-0000-000092000000}">
      <text>
        <r>
          <rPr>
            <sz val="11"/>
            <color theme="1"/>
            <rFont val="Calibri"/>
            <family val="2"/>
            <scheme val="minor"/>
          </rPr>
          <t>Code recette: FRA_5121_L72</t>
        </r>
      </text>
    </comment>
    <comment ref="C154" authorId="0" shapeId="0" xr:uid="{00000000-0006-0000-0000-000093000000}">
      <text>
        <r>
          <rPr>
            <sz val="11"/>
            <color theme="1"/>
            <rFont val="Calibri"/>
            <family val="2"/>
            <scheme val="minor"/>
          </rPr>
          <t>Code recette: FRA_5121_L73</t>
        </r>
      </text>
    </comment>
    <comment ref="C155" authorId="0" shapeId="0" xr:uid="{00000000-0006-0000-0000-000094000000}">
      <text>
        <r>
          <rPr>
            <sz val="11"/>
            <color theme="1"/>
            <rFont val="Calibri"/>
            <family val="2"/>
            <scheme val="minor"/>
          </rPr>
          <t>Code recette: FRA_5121_L75</t>
        </r>
      </text>
    </comment>
    <comment ref="C156" authorId="0" shapeId="0" xr:uid="{00000000-0006-0000-0000-000095000000}">
      <text>
        <r>
          <rPr>
            <sz val="11"/>
            <color theme="1"/>
            <rFont val="Calibri"/>
            <family val="2"/>
            <scheme val="minor"/>
          </rPr>
          <t>Code recette: FRA_5121_L76</t>
        </r>
      </text>
    </comment>
    <comment ref="C157" authorId="0" shapeId="0" xr:uid="{00000000-0006-0000-0000-000096000000}">
      <text>
        <r>
          <rPr>
            <sz val="11"/>
            <color theme="1"/>
            <rFont val="Calibri"/>
            <family val="2"/>
            <scheme val="minor"/>
          </rPr>
          <t>Code recette: FRA_5121_L77</t>
        </r>
      </text>
    </comment>
    <comment ref="C158" authorId="0" shapeId="0" xr:uid="{00000000-0006-0000-0000-000097000000}">
      <text>
        <r>
          <rPr>
            <sz val="11"/>
            <color theme="1"/>
            <rFont val="Calibri"/>
            <family val="2"/>
            <scheme val="minor"/>
          </rPr>
          <t>Code recette: FRA_5121_L78</t>
        </r>
      </text>
    </comment>
    <comment ref="C159" authorId="0" shapeId="0" xr:uid="{00000000-0006-0000-0000-000098000000}">
      <text>
        <r>
          <rPr>
            <sz val="11"/>
            <color theme="1"/>
            <rFont val="Calibri"/>
            <family val="2"/>
            <scheme val="minor"/>
          </rPr>
          <t>Code recette: FRA_5121_L80</t>
        </r>
      </text>
    </comment>
    <comment ref="C160" authorId="0" shapeId="0" xr:uid="{00000000-0006-0000-0000-000099000000}">
      <text>
        <r>
          <rPr>
            <sz val="11"/>
            <color theme="1"/>
            <rFont val="Calibri"/>
            <family val="2"/>
            <scheme val="minor"/>
          </rPr>
          <t>Code recette: FRA_5121_L9</t>
        </r>
      </text>
    </comment>
    <comment ref="C161" authorId="0" shapeId="0" xr:uid="{00000000-0006-0000-0000-00009A000000}">
      <text>
        <r>
          <rPr>
            <sz val="11"/>
            <color theme="1"/>
            <rFont val="Calibri"/>
            <family val="2"/>
            <scheme val="minor"/>
          </rPr>
          <t>Code recette: 5122</t>
        </r>
      </text>
    </comment>
    <comment ref="C162" authorId="0" shapeId="0" xr:uid="{00000000-0006-0000-0000-00009B000000}">
      <text>
        <r>
          <rPr>
            <sz val="11"/>
            <color theme="1"/>
            <rFont val="Calibri"/>
            <family val="2"/>
            <scheme val="minor"/>
          </rPr>
          <t>Code recette: 5123</t>
        </r>
      </text>
    </comment>
    <comment ref="C163" authorId="0" shapeId="0" xr:uid="{00000000-0006-0000-0000-00009C000000}">
      <text>
        <r>
          <rPr>
            <sz val="11"/>
            <color theme="1"/>
            <rFont val="Calibri"/>
            <family val="2"/>
            <scheme val="minor"/>
          </rPr>
          <t>Code recette: FRA_5123_L3</t>
        </r>
      </text>
    </comment>
    <comment ref="C164" authorId="0" shapeId="0" xr:uid="{00000000-0006-0000-0000-00009D000000}">
      <text>
        <r>
          <rPr>
            <sz val="11"/>
            <color theme="1"/>
            <rFont val="Calibri"/>
            <family val="2"/>
            <scheme val="minor"/>
          </rPr>
          <t>Code recette: FRA_5123_L5</t>
        </r>
      </text>
    </comment>
    <comment ref="C165" authorId="0" shapeId="0" xr:uid="{00000000-0006-0000-0000-00009E000000}">
      <text>
        <r>
          <rPr>
            <sz val="11"/>
            <color theme="1"/>
            <rFont val="Calibri"/>
            <family val="2"/>
            <scheme val="minor"/>
          </rPr>
          <t>Code recette: FRA_5123_L4</t>
        </r>
      </text>
    </comment>
    <comment ref="C166" authorId="0" shapeId="0" xr:uid="{00000000-0006-0000-0000-00009F000000}">
      <text>
        <r>
          <rPr>
            <sz val="11"/>
            <color theme="1"/>
            <rFont val="Calibri"/>
            <family val="2"/>
            <scheme val="minor"/>
          </rPr>
          <t>Code recette: FRA_5123_L1</t>
        </r>
      </text>
    </comment>
    <comment ref="C167" authorId="0" shapeId="0" xr:uid="{00000000-0006-0000-0000-0000A0000000}">
      <text>
        <r>
          <rPr>
            <sz val="11"/>
            <color theme="1"/>
            <rFont val="Calibri"/>
            <family val="2"/>
            <scheme val="minor"/>
          </rPr>
          <t>Code recette: FRA_5123_L2</t>
        </r>
      </text>
    </comment>
    <comment ref="C168" authorId="0" shapeId="0" xr:uid="{00000000-0006-0000-0000-0000A1000000}">
      <text>
        <r>
          <rPr>
            <sz val="11"/>
            <color theme="1"/>
            <rFont val="Calibri"/>
            <family val="2"/>
            <scheme val="minor"/>
          </rPr>
          <t>Code recette: 5124</t>
        </r>
      </text>
    </comment>
    <comment ref="C169" authorId="0" shapeId="0" xr:uid="{00000000-0006-0000-0000-0000A2000000}">
      <text>
        <r>
          <rPr>
            <sz val="11"/>
            <color theme="1"/>
            <rFont val="Calibri"/>
            <family val="2"/>
            <scheme val="minor"/>
          </rPr>
          <t>Code recette: 5125</t>
        </r>
      </text>
    </comment>
    <comment ref="C170" authorId="0" shapeId="0" xr:uid="{00000000-0006-0000-0000-0000A3000000}">
      <text>
        <r>
          <rPr>
            <sz val="11"/>
            <color theme="1"/>
            <rFont val="Calibri"/>
            <family val="2"/>
            <scheme val="minor"/>
          </rPr>
          <t>Code recette: 5126</t>
        </r>
      </text>
    </comment>
    <comment ref="C171" authorId="0" shapeId="0" xr:uid="{00000000-0006-0000-0000-0000A4000000}">
      <text>
        <r>
          <rPr>
            <sz val="11"/>
            <color theme="1"/>
            <rFont val="Calibri"/>
            <family val="2"/>
            <scheme val="minor"/>
          </rPr>
          <t>Code recette: FRA_5126_L40</t>
        </r>
      </text>
    </comment>
    <comment ref="C172" authorId="0" shapeId="0" xr:uid="{00000000-0006-0000-0000-0000A5000000}">
      <text>
        <r>
          <rPr>
            <sz val="11"/>
            <color theme="1"/>
            <rFont val="Calibri"/>
            <family val="2"/>
            <scheme val="minor"/>
          </rPr>
          <t>Code recette: FRA_5126_L38</t>
        </r>
      </text>
    </comment>
    <comment ref="C173" authorId="0" shapeId="0" xr:uid="{00000000-0006-0000-0000-0000A6000000}">
      <text>
        <r>
          <rPr>
            <sz val="11"/>
            <color theme="1"/>
            <rFont val="Calibri"/>
            <family val="2"/>
            <scheme val="minor"/>
          </rPr>
          <t>Code recette: FRA_5126_L1</t>
        </r>
      </text>
    </comment>
    <comment ref="C174" authorId="0" shapeId="0" xr:uid="{00000000-0006-0000-0000-0000A7000000}">
      <text>
        <r>
          <rPr>
            <sz val="11"/>
            <color theme="1"/>
            <rFont val="Calibri"/>
            <family val="2"/>
            <scheme val="minor"/>
          </rPr>
          <t>Code recette: FRA_5126_L11</t>
        </r>
      </text>
    </comment>
    <comment ref="C175" authorId="0" shapeId="0" xr:uid="{00000000-0006-0000-0000-0000A8000000}">
      <text>
        <r>
          <rPr>
            <sz val="11"/>
            <color theme="1"/>
            <rFont val="Calibri"/>
            <family val="2"/>
            <scheme val="minor"/>
          </rPr>
          <t>Code recette: FRA_5126_L12</t>
        </r>
      </text>
    </comment>
    <comment ref="C176" authorId="0" shapeId="0" xr:uid="{00000000-0006-0000-0000-0000A9000000}">
      <text>
        <r>
          <rPr>
            <sz val="11"/>
            <color theme="1"/>
            <rFont val="Calibri"/>
            <family val="2"/>
            <scheme val="minor"/>
          </rPr>
          <t>Code recette: FRA_5126_L14</t>
        </r>
      </text>
    </comment>
    <comment ref="C177" authorId="0" shapeId="0" xr:uid="{00000000-0006-0000-0000-0000AA000000}">
      <text>
        <r>
          <rPr>
            <sz val="11"/>
            <color theme="1"/>
            <rFont val="Calibri"/>
            <family val="2"/>
            <scheme val="minor"/>
          </rPr>
          <t>Code recette: FRA_5126_L15</t>
        </r>
      </text>
    </comment>
    <comment ref="C178" authorId="0" shapeId="0" xr:uid="{00000000-0006-0000-0000-0000AB000000}">
      <text>
        <r>
          <rPr>
            <sz val="11"/>
            <color theme="1"/>
            <rFont val="Calibri"/>
            <family val="2"/>
            <scheme val="minor"/>
          </rPr>
          <t>Code recette: FRA_5126_L16</t>
        </r>
      </text>
    </comment>
    <comment ref="C179" authorId="0" shapeId="0" xr:uid="{00000000-0006-0000-0000-0000AC000000}">
      <text>
        <r>
          <rPr>
            <sz val="11"/>
            <color theme="1"/>
            <rFont val="Calibri"/>
            <family val="2"/>
            <scheme val="minor"/>
          </rPr>
          <t>Code recette: FRA_5126_L17</t>
        </r>
      </text>
    </comment>
    <comment ref="C180" authorId="0" shapeId="0" xr:uid="{00000000-0006-0000-0000-0000AD000000}">
      <text>
        <r>
          <rPr>
            <sz val="11"/>
            <color theme="1"/>
            <rFont val="Calibri"/>
            <family val="2"/>
            <scheme val="minor"/>
          </rPr>
          <t>Code recette: FRA_5126_L18</t>
        </r>
      </text>
    </comment>
    <comment ref="C181" authorId="0" shapeId="0" xr:uid="{00000000-0006-0000-0000-0000AE000000}">
      <text>
        <r>
          <rPr>
            <sz val="11"/>
            <color theme="1"/>
            <rFont val="Calibri"/>
            <family val="2"/>
            <scheme val="minor"/>
          </rPr>
          <t>Code recette: FRA_5126_L2</t>
        </r>
      </text>
    </comment>
    <comment ref="C182" authorId="0" shapeId="0" xr:uid="{00000000-0006-0000-0000-0000AF000000}">
      <text>
        <r>
          <rPr>
            <sz val="11"/>
            <color theme="1"/>
            <rFont val="Calibri"/>
            <family val="2"/>
            <scheme val="minor"/>
          </rPr>
          <t>Code recette: FRA_5126_L21</t>
        </r>
      </text>
    </comment>
    <comment ref="C183" authorId="0" shapeId="0" xr:uid="{00000000-0006-0000-0000-0000B0000000}">
      <text>
        <r>
          <rPr>
            <sz val="11"/>
            <color theme="1"/>
            <rFont val="Calibri"/>
            <family val="2"/>
            <scheme val="minor"/>
          </rPr>
          <t>Code recette: FRA_5126_L23</t>
        </r>
      </text>
    </comment>
    <comment ref="C184" authorId="0" shapeId="0" xr:uid="{00000000-0006-0000-0000-0000B1000000}">
      <text>
        <r>
          <rPr>
            <sz val="11"/>
            <color theme="1"/>
            <rFont val="Calibri"/>
            <family val="2"/>
            <scheme val="minor"/>
          </rPr>
          <t>Code recette: FRA_5126_L25</t>
        </r>
      </text>
    </comment>
    <comment ref="C185" authorId="0" shapeId="0" xr:uid="{00000000-0006-0000-0000-0000B2000000}">
      <text>
        <r>
          <rPr>
            <sz val="11"/>
            <color theme="1"/>
            <rFont val="Calibri"/>
            <family val="2"/>
            <scheme val="minor"/>
          </rPr>
          <t>Code recette: FRA_5126_L26</t>
        </r>
      </text>
    </comment>
    <comment ref="C186" authorId="0" shapeId="0" xr:uid="{00000000-0006-0000-0000-0000B3000000}">
      <text>
        <r>
          <rPr>
            <sz val="11"/>
            <color theme="1"/>
            <rFont val="Calibri"/>
            <family val="2"/>
            <scheme val="minor"/>
          </rPr>
          <t>Code recette: FRA_5126_L27</t>
        </r>
      </text>
    </comment>
    <comment ref="C187" authorId="0" shapeId="0" xr:uid="{00000000-0006-0000-0000-0000B4000000}">
      <text>
        <r>
          <rPr>
            <sz val="11"/>
            <color theme="1"/>
            <rFont val="Calibri"/>
            <family val="2"/>
            <scheme val="minor"/>
          </rPr>
          <t>Code recette: FRA_5126_L29</t>
        </r>
      </text>
    </comment>
    <comment ref="C188" authorId="0" shapeId="0" xr:uid="{00000000-0006-0000-0000-0000B5000000}">
      <text>
        <r>
          <rPr>
            <sz val="11"/>
            <color theme="1"/>
            <rFont val="Calibri"/>
            <family val="2"/>
            <scheme val="minor"/>
          </rPr>
          <t>Code recette: FRA_5126_L33</t>
        </r>
      </text>
    </comment>
    <comment ref="C189" authorId="0" shapeId="0" xr:uid="{00000000-0006-0000-0000-0000B6000000}">
      <text>
        <r>
          <rPr>
            <sz val="11"/>
            <color theme="1"/>
            <rFont val="Calibri"/>
            <family val="2"/>
            <scheme val="minor"/>
          </rPr>
          <t>Code recette: FRA_5126_L35</t>
        </r>
      </text>
    </comment>
    <comment ref="C190" authorId="0" shapeId="0" xr:uid="{00000000-0006-0000-0000-0000B7000000}">
      <text>
        <r>
          <rPr>
            <sz val="11"/>
            <color theme="1"/>
            <rFont val="Calibri"/>
            <family val="2"/>
            <scheme val="minor"/>
          </rPr>
          <t>Code recette: FRA_5126_L36</t>
        </r>
      </text>
    </comment>
    <comment ref="C191" authorId="0" shapeId="0" xr:uid="{00000000-0006-0000-0000-0000B8000000}">
      <text>
        <r>
          <rPr>
            <sz val="11"/>
            <color theme="1"/>
            <rFont val="Calibri"/>
            <family val="2"/>
            <scheme val="minor"/>
          </rPr>
          <t>Code recette: FRA_5126_L39</t>
        </r>
      </text>
    </comment>
    <comment ref="C192" authorId="0" shapeId="0" xr:uid="{00000000-0006-0000-0000-0000B9000000}">
      <text>
        <r>
          <rPr>
            <sz val="11"/>
            <color theme="1"/>
            <rFont val="Calibri"/>
            <family val="2"/>
            <scheme val="minor"/>
          </rPr>
          <t>Code recette: FRA_5126_L41</t>
        </r>
      </text>
    </comment>
    <comment ref="C193" authorId="0" shapeId="0" xr:uid="{00000000-0006-0000-0000-0000BA000000}">
      <text>
        <r>
          <rPr>
            <sz val="11"/>
            <color theme="1"/>
            <rFont val="Calibri"/>
            <family val="2"/>
            <scheme val="minor"/>
          </rPr>
          <t>Code recette: FRA_5126_L42</t>
        </r>
      </text>
    </comment>
    <comment ref="C194" authorId="0" shapeId="0" xr:uid="{00000000-0006-0000-0000-0000BB000000}">
      <text>
        <r>
          <rPr>
            <sz val="11"/>
            <color theme="1"/>
            <rFont val="Calibri"/>
            <family val="2"/>
            <scheme val="minor"/>
          </rPr>
          <t>Code recette: FRA_5126_L43</t>
        </r>
      </text>
    </comment>
    <comment ref="C195" authorId="0" shapeId="0" xr:uid="{00000000-0006-0000-0000-0000BC000000}">
      <text>
        <r>
          <rPr>
            <sz val="11"/>
            <color theme="1"/>
            <rFont val="Calibri"/>
            <family val="2"/>
            <scheme val="minor"/>
          </rPr>
          <t>Code recette: FRA_5126_L44</t>
        </r>
      </text>
    </comment>
    <comment ref="C196" authorId="0" shapeId="0" xr:uid="{00000000-0006-0000-0000-0000BD000000}">
      <text>
        <r>
          <rPr>
            <sz val="11"/>
            <color theme="1"/>
            <rFont val="Calibri"/>
            <family val="2"/>
            <scheme val="minor"/>
          </rPr>
          <t>Code recette: FRA_5126_L45</t>
        </r>
      </text>
    </comment>
    <comment ref="C197" authorId="0" shapeId="0" xr:uid="{00000000-0006-0000-0000-0000BE000000}">
      <text>
        <r>
          <rPr>
            <sz val="11"/>
            <color theme="1"/>
            <rFont val="Calibri"/>
            <family val="2"/>
            <scheme val="minor"/>
          </rPr>
          <t>Code recette: FRA_5126_L46</t>
        </r>
      </text>
    </comment>
    <comment ref="C198" authorId="0" shapeId="0" xr:uid="{00000000-0006-0000-0000-0000BF000000}">
      <text>
        <r>
          <rPr>
            <sz val="11"/>
            <color theme="1"/>
            <rFont val="Calibri"/>
            <family val="2"/>
            <scheme val="minor"/>
          </rPr>
          <t>Code recette: FRA_5126_L6</t>
        </r>
      </text>
    </comment>
    <comment ref="C199" authorId="0" shapeId="0" xr:uid="{00000000-0006-0000-0000-0000C0000000}">
      <text>
        <r>
          <rPr>
            <sz val="11"/>
            <color theme="1"/>
            <rFont val="Calibri"/>
            <family val="2"/>
            <scheme val="minor"/>
          </rPr>
          <t>Code recette: FRA_5126_L7</t>
        </r>
      </text>
    </comment>
    <comment ref="C200" authorId="0" shapeId="0" xr:uid="{00000000-0006-0000-0000-0000C1000000}">
      <text>
        <r>
          <rPr>
            <sz val="11"/>
            <color theme="1"/>
            <rFont val="Calibri"/>
            <family val="2"/>
            <scheme val="minor"/>
          </rPr>
          <t>Code recette: FRA_5126_L8</t>
        </r>
      </text>
    </comment>
    <comment ref="C201" authorId="0" shapeId="0" xr:uid="{00000000-0006-0000-0000-0000C2000000}">
      <text>
        <r>
          <rPr>
            <sz val="11"/>
            <color theme="1"/>
            <rFont val="Calibri"/>
            <family val="2"/>
            <scheme val="minor"/>
          </rPr>
          <t>Code recette: 5127</t>
        </r>
      </text>
    </comment>
    <comment ref="C202" authorId="0" shapeId="0" xr:uid="{00000000-0006-0000-0000-0000C3000000}">
      <text>
        <r>
          <rPr>
            <sz val="11"/>
            <color theme="1"/>
            <rFont val="Calibri"/>
            <family val="2"/>
            <scheme val="minor"/>
          </rPr>
          <t>Code recette: 5128</t>
        </r>
      </text>
    </comment>
    <comment ref="C203" authorId="0" shapeId="0" xr:uid="{00000000-0006-0000-0000-0000C4000000}">
      <text>
        <r>
          <rPr>
            <sz val="11"/>
            <color theme="1"/>
            <rFont val="Calibri"/>
            <family val="2"/>
            <scheme val="minor"/>
          </rPr>
          <t>Code recette: FRA_5128_L6</t>
        </r>
      </text>
    </comment>
    <comment ref="C204" authorId="0" shapeId="0" xr:uid="{00000000-0006-0000-0000-0000C5000000}">
      <text>
        <r>
          <rPr>
            <sz val="11"/>
            <color theme="1"/>
            <rFont val="Calibri"/>
            <family val="2"/>
            <scheme val="minor"/>
          </rPr>
          <t>Code recette: FRA_5128_L9</t>
        </r>
      </text>
    </comment>
    <comment ref="C205" authorId="0" shapeId="0" xr:uid="{00000000-0006-0000-0000-0000C6000000}">
      <text>
        <r>
          <rPr>
            <sz val="11"/>
            <color theme="1"/>
            <rFont val="Calibri"/>
            <family val="2"/>
            <scheme val="minor"/>
          </rPr>
          <t>Code recette: FRA_5128_L1</t>
        </r>
      </text>
    </comment>
    <comment ref="C206" authorId="0" shapeId="0" xr:uid="{00000000-0006-0000-0000-0000C7000000}">
      <text>
        <r>
          <rPr>
            <sz val="11"/>
            <color theme="1"/>
            <rFont val="Calibri"/>
            <family val="2"/>
            <scheme val="minor"/>
          </rPr>
          <t>Code recette: FRA_5128_L3</t>
        </r>
      </text>
    </comment>
    <comment ref="C207" authorId="0" shapeId="0" xr:uid="{00000000-0006-0000-0000-0000C8000000}">
      <text>
        <r>
          <rPr>
            <sz val="11"/>
            <color theme="1"/>
            <rFont val="Calibri"/>
            <family val="2"/>
            <scheme val="minor"/>
          </rPr>
          <t>Code recette: FRA_5128_L4</t>
        </r>
      </text>
    </comment>
    <comment ref="C208" authorId="0" shapeId="0" xr:uid="{00000000-0006-0000-0000-0000C9000000}">
      <text>
        <r>
          <rPr>
            <sz val="11"/>
            <color theme="1"/>
            <rFont val="Calibri"/>
            <family val="2"/>
            <scheme val="minor"/>
          </rPr>
          <t>Code recette: FRA_5128_L5</t>
        </r>
      </text>
    </comment>
    <comment ref="C209" authorId="0" shapeId="0" xr:uid="{00000000-0006-0000-0000-0000CA000000}">
      <text>
        <r>
          <rPr>
            <sz val="11"/>
            <color theme="1"/>
            <rFont val="Calibri"/>
            <family val="2"/>
            <scheme val="minor"/>
          </rPr>
          <t>Code recette: FRA_5128_L7</t>
        </r>
      </text>
    </comment>
    <comment ref="C210" authorId="0" shapeId="0" xr:uid="{00000000-0006-0000-0000-0000CB000000}">
      <text>
        <r>
          <rPr>
            <sz val="11"/>
            <color theme="1"/>
            <rFont val="Calibri"/>
            <family val="2"/>
            <scheme val="minor"/>
          </rPr>
          <t>Code recette: FRA_5128_L8</t>
        </r>
      </text>
    </comment>
    <comment ref="C211" authorId="0" shapeId="0" xr:uid="{00000000-0006-0000-0000-0000CC000000}">
      <text>
        <r>
          <rPr>
            <sz val="11"/>
            <color theme="1"/>
            <rFont val="Calibri"/>
            <family val="2"/>
            <scheme val="minor"/>
          </rPr>
          <t>Code recette: 5130</t>
        </r>
      </text>
    </comment>
    <comment ref="C212" authorId="0" shapeId="0" xr:uid="{00000000-0006-0000-0000-0000CD000000}">
      <text>
        <r>
          <rPr>
            <sz val="11"/>
            <color theme="1"/>
            <rFont val="Calibri"/>
            <family val="2"/>
            <scheme val="minor"/>
          </rPr>
          <t>Code recette: 5200</t>
        </r>
      </text>
    </comment>
    <comment ref="C213" authorId="0" shapeId="0" xr:uid="{00000000-0006-0000-0000-0000CE000000}">
      <text>
        <r>
          <rPr>
            <sz val="11"/>
            <color theme="1"/>
            <rFont val="Calibri"/>
            <family val="2"/>
            <scheme val="minor"/>
          </rPr>
          <t>Code recette: 5210</t>
        </r>
      </text>
    </comment>
    <comment ref="C214" authorId="0" shapeId="0" xr:uid="{00000000-0006-0000-0000-0000CF000000}">
      <text>
        <r>
          <rPr>
            <sz val="11"/>
            <color theme="1"/>
            <rFont val="Calibri"/>
            <family val="2"/>
            <scheme val="minor"/>
          </rPr>
          <t>Code recette: 5211</t>
        </r>
      </text>
    </comment>
    <comment ref="C215" authorId="0" shapeId="0" xr:uid="{00000000-0006-0000-0000-0000D0000000}">
      <text>
        <r>
          <rPr>
            <sz val="11"/>
            <color theme="1"/>
            <rFont val="Calibri"/>
            <family val="2"/>
            <scheme val="minor"/>
          </rPr>
          <t>Code recette: 5212</t>
        </r>
      </text>
    </comment>
    <comment ref="C216" authorId="0" shapeId="0" xr:uid="{00000000-0006-0000-0000-0000D1000000}">
      <text>
        <r>
          <rPr>
            <sz val="11"/>
            <color theme="1"/>
            <rFont val="Calibri"/>
            <family val="2"/>
            <scheme val="minor"/>
          </rPr>
          <t>Code recette: FRA_5212_L1</t>
        </r>
      </text>
    </comment>
    <comment ref="C217" authorId="0" shapeId="0" xr:uid="{00000000-0006-0000-0000-0000D2000000}">
      <text>
        <r>
          <rPr>
            <sz val="11"/>
            <color theme="1"/>
            <rFont val="Calibri"/>
            <family val="2"/>
            <scheme val="minor"/>
          </rPr>
          <t>Code recette: FRA_5212_L2</t>
        </r>
      </text>
    </comment>
    <comment ref="C218" authorId="0" shapeId="0" xr:uid="{00000000-0006-0000-0000-0000D3000000}">
      <text>
        <r>
          <rPr>
            <sz val="11"/>
            <color theme="1"/>
            <rFont val="Calibri"/>
            <family val="2"/>
            <scheme val="minor"/>
          </rPr>
          <t>Code recette: 5213</t>
        </r>
      </text>
    </comment>
    <comment ref="C219" authorId="0" shapeId="0" xr:uid="{00000000-0006-0000-0000-0000D4000000}">
      <text>
        <r>
          <rPr>
            <sz val="11"/>
            <color theme="1"/>
            <rFont val="Calibri"/>
            <family val="2"/>
            <scheme val="minor"/>
          </rPr>
          <t>Code recette: FRA_5213_L10</t>
        </r>
      </text>
    </comment>
    <comment ref="C220" authorId="0" shapeId="0" xr:uid="{00000000-0006-0000-0000-0000D5000000}">
      <text>
        <r>
          <rPr>
            <sz val="11"/>
            <color theme="1"/>
            <rFont val="Calibri"/>
            <family val="2"/>
            <scheme val="minor"/>
          </rPr>
          <t>Code recette: FRA_5213_L9</t>
        </r>
      </text>
    </comment>
    <comment ref="C221" authorId="0" shapeId="0" xr:uid="{00000000-0006-0000-0000-0000D6000000}">
      <text>
        <r>
          <rPr>
            <sz val="11"/>
            <color theme="1"/>
            <rFont val="Calibri"/>
            <family val="2"/>
            <scheme val="minor"/>
          </rPr>
          <t>Code recette: FRA_5213_L11</t>
        </r>
      </text>
    </comment>
    <comment ref="C222" authorId="0" shapeId="0" xr:uid="{00000000-0006-0000-0000-0000D7000000}">
      <text>
        <r>
          <rPr>
            <sz val="11"/>
            <color theme="1"/>
            <rFont val="Calibri"/>
            <family val="2"/>
            <scheme val="minor"/>
          </rPr>
          <t>Code recette: FRA_5213_L12</t>
        </r>
      </text>
    </comment>
    <comment ref="C223" authorId="0" shapeId="0" xr:uid="{00000000-0006-0000-0000-0000D8000000}">
      <text>
        <r>
          <rPr>
            <sz val="11"/>
            <color theme="1"/>
            <rFont val="Calibri"/>
            <family val="2"/>
            <scheme val="minor"/>
          </rPr>
          <t>Code recette: FRA_5213_L13</t>
        </r>
      </text>
    </comment>
    <comment ref="C224" authorId="0" shapeId="0" xr:uid="{00000000-0006-0000-0000-0000D9000000}">
      <text>
        <r>
          <rPr>
            <sz val="11"/>
            <color theme="1"/>
            <rFont val="Calibri"/>
            <family val="2"/>
            <scheme val="minor"/>
          </rPr>
          <t>Code recette: FRA_5213_L14</t>
        </r>
      </text>
    </comment>
    <comment ref="C225" authorId="0" shapeId="0" xr:uid="{00000000-0006-0000-0000-0000DA000000}">
      <text>
        <r>
          <rPr>
            <sz val="11"/>
            <color theme="1"/>
            <rFont val="Calibri"/>
            <family val="2"/>
            <scheme val="minor"/>
          </rPr>
          <t>Code recette: FRA_5213_L15</t>
        </r>
      </text>
    </comment>
    <comment ref="C226" authorId="0" shapeId="0" xr:uid="{00000000-0006-0000-0000-0000DB000000}">
      <text>
        <r>
          <rPr>
            <sz val="11"/>
            <color theme="1"/>
            <rFont val="Calibri"/>
            <family val="2"/>
            <scheme val="minor"/>
          </rPr>
          <t>Code recette: FRA_5213_L16</t>
        </r>
      </text>
    </comment>
    <comment ref="C227" authorId="0" shapeId="0" xr:uid="{00000000-0006-0000-0000-0000DC000000}">
      <text>
        <r>
          <rPr>
            <sz val="11"/>
            <color theme="1"/>
            <rFont val="Calibri"/>
            <family val="2"/>
            <scheme val="minor"/>
          </rPr>
          <t>Code recette: FRA_5213_L17</t>
        </r>
      </text>
    </comment>
    <comment ref="C228" authorId="0" shapeId="0" xr:uid="{00000000-0006-0000-0000-0000DD000000}">
      <text>
        <r>
          <rPr>
            <sz val="11"/>
            <color theme="1"/>
            <rFont val="Calibri"/>
            <family val="2"/>
            <scheme val="minor"/>
          </rPr>
          <t>Code recette: FRA_5213_L18</t>
        </r>
      </text>
    </comment>
    <comment ref="C229" authorId="0" shapeId="0" xr:uid="{00000000-0006-0000-0000-0000DE000000}">
      <text>
        <r>
          <rPr>
            <sz val="11"/>
            <color theme="1"/>
            <rFont val="Calibri"/>
            <family val="2"/>
            <scheme val="minor"/>
          </rPr>
          <t>Code recette: FRA_5213_L19</t>
        </r>
      </text>
    </comment>
    <comment ref="C230" authorId="0" shapeId="0" xr:uid="{00000000-0006-0000-0000-0000DF000000}">
      <text>
        <r>
          <rPr>
            <sz val="11"/>
            <color theme="1"/>
            <rFont val="Calibri"/>
            <family val="2"/>
            <scheme val="minor"/>
          </rPr>
          <t>Code recette: FRA_5213_L5</t>
        </r>
      </text>
    </comment>
    <comment ref="C231" authorId="0" shapeId="0" xr:uid="{00000000-0006-0000-0000-0000E0000000}">
      <text>
        <r>
          <rPr>
            <sz val="11"/>
            <color theme="1"/>
            <rFont val="Calibri"/>
            <family val="2"/>
            <scheme val="minor"/>
          </rPr>
          <t>Code recette: FRA_5213_L8</t>
        </r>
      </text>
    </comment>
    <comment ref="C232" authorId="0" shapeId="0" xr:uid="{00000000-0006-0000-0000-0000E1000000}">
      <text>
        <r>
          <rPr>
            <sz val="11"/>
            <color theme="1"/>
            <rFont val="Calibri"/>
            <family val="2"/>
            <scheme val="minor"/>
          </rPr>
          <t>Code recette: 5220</t>
        </r>
      </text>
    </comment>
    <comment ref="C233" authorId="0" shapeId="0" xr:uid="{00000000-0006-0000-0000-0000E2000000}">
      <text>
        <r>
          <rPr>
            <sz val="11"/>
            <color theme="1"/>
            <rFont val="Calibri"/>
            <family val="2"/>
            <scheme val="minor"/>
          </rPr>
          <t>Code recette: FRA_5220_L12</t>
        </r>
      </text>
    </comment>
    <comment ref="C234" authorId="0" shapeId="0" xr:uid="{00000000-0006-0000-0000-0000E3000000}">
      <text>
        <r>
          <rPr>
            <sz val="11"/>
            <color theme="1"/>
            <rFont val="Calibri"/>
            <family val="2"/>
            <scheme val="minor"/>
          </rPr>
          <t>Code recette: FRA_5220_L9</t>
        </r>
      </text>
    </comment>
    <comment ref="C235" authorId="0" shapeId="0" xr:uid="{00000000-0006-0000-0000-0000E4000000}">
      <text>
        <r>
          <rPr>
            <sz val="11"/>
            <color theme="1"/>
            <rFont val="Calibri"/>
            <family val="2"/>
            <scheme val="minor"/>
          </rPr>
          <t>Code recette: FRA_5220_L1</t>
        </r>
      </text>
    </comment>
    <comment ref="C236" authorId="0" shapeId="0" xr:uid="{00000000-0006-0000-0000-0000E5000000}">
      <text>
        <r>
          <rPr>
            <sz val="11"/>
            <color theme="1"/>
            <rFont val="Calibri"/>
            <family val="2"/>
            <scheme val="minor"/>
          </rPr>
          <t>Code recette: FRA_5220_L10</t>
        </r>
      </text>
    </comment>
    <comment ref="C237" authorId="0" shapeId="0" xr:uid="{00000000-0006-0000-0000-0000E6000000}">
      <text>
        <r>
          <rPr>
            <sz val="11"/>
            <color theme="1"/>
            <rFont val="Calibri"/>
            <family val="2"/>
            <scheme val="minor"/>
          </rPr>
          <t>Code recette: FRA_5220_L11</t>
        </r>
      </text>
    </comment>
    <comment ref="C238" authorId="0" shapeId="0" xr:uid="{00000000-0006-0000-0000-0000E7000000}">
      <text>
        <r>
          <rPr>
            <sz val="11"/>
            <color theme="1"/>
            <rFont val="Calibri"/>
            <family val="2"/>
            <scheme val="minor"/>
          </rPr>
          <t>Code recette: FRA_5220_L2</t>
        </r>
      </text>
    </comment>
    <comment ref="C239" authorId="0" shapeId="0" xr:uid="{00000000-0006-0000-0000-0000E8000000}">
      <text>
        <r>
          <rPr>
            <sz val="11"/>
            <color theme="1"/>
            <rFont val="Calibri"/>
            <family val="2"/>
            <scheme val="minor"/>
          </rPr>
          <t>Code recette: FRA_5220_L3</t>
        </r>
      </text>
    </comment>
    <comment ref="C240" authorId="0" shapeId="0" xr:uid="{00000000-0006-0000-0000-0000E9000000}">
      <text>
        <r>
          <rPr>
            <sz val="11"/>
            <color theme="1"/>
            <rFont val="Calibri"/>
            <family val="2"/>
            <scheme val="minor"/>
          </rPr>
          <t>Code recette: FRA_5220_L7</t>
        </r>
      </text>
    </comment>
    <comment ref="C241" authorId="0" shapeId="0" xr:uid="{00000000-0006-0000-0000-0000EA000000}">
      <text>
        <r>
          <rPr>
            <sz val="11"/>
            <color theme="1"/>
            <rFont val="Calibri"/>
            <family val="2"/>
            <scheme val="minor"/>
          </rPr>
          <t>Code recette: FRA_5220_L8</t>
        </r>
      </text>
    </comment>
    <comment ref="C242" authorId="0" shapeId="0" xr:uid="{00000000-0006-0000-0000-0000EB000000}">
      <text>
        <r>
          <rPr>
            <sz val="11"/>
            <color theme="1"/>
            <rFont val="Calibri"/>
            <family val="2"/>
            <scheme val="minor"/>
          </rPr>
          <t>Code recette: 5300</t>
        </r>
      </text>
    </comment>
    <comment ref="C243" authorId="0" shapeId="0" xr:uid="{00000000-0006-0000-0000-0000EC000000}">
      <text>
        <r>
          <rPr>
            <sz val="11"/>
            <color theme="1"/>
            <rFont val="Calibri"/>
            <family val="2"/>
            <scheme val="minor"/>
          </rPr>
          <t>Code recette: 6000</t>
        </r>
      </text>
    </comment>
    <comment ref="C244" authorId="0" shapeId="0" xr:uid="{00000000-0006-0000-0000-0000ED000000}">
      <text>
        <r>
          <rPr>
            <sz val="11"/>
            <color theme="1"/>
            <rFont val="Calibri"/>
            <family val="2"/>
            <scheme val="minor"/>
          </rPr>
          <t>Code recette: 6100</t>
        </r>
      </text>
    </comment>
    <comment ref="C245" authorId="0" shapeId="0" xr:uid="{00000000-0006-0000-0000-0000EE000000}">
      <text>
        <r>
          <rPr>
            <sz val="11"/>
            <color theme="1"/>
            <rFont val="Calibri"/>
            <family val="2"/>
            <scheme val="minor"/>
          </rPr>
          <t>Code recette: FRA_6100_L15</t>
        </r>
      </text>
    </comment>
    <comment ref="C246" authorId="0" shapeId="0" xr:uid="{00000000-0006-0000-0000-0000EF000000}">
      <text>
        <r>
          <rPr>
            <sz val="11"/>
            <color theme="1"/>
            <rFont val="Calibri"/>
            <family val="2"/>
            <scheme val="minor"/>
          </rPr>
          <t>Code recette: FRA_6100_L14</t>
        </r>
      </text>
    </comment>
    <comment ref="C247" authorId="0" shapeId="0" xr:uid="{00000000-0006-0000-0000-0000F0000000}">
      <text>
        <r>
          <rPr>
            <sz val="11"/>
            <color theme="1"/>
            <rFont val="Calibri"/>
            <family val="2"/>
            <scheme val="minor"/>
          </rPr>
          <t>Code recette: FRA_6100_L1</t>
        </r>
      </text>
    </comment>
    <comment ref="C248" authorId="0" shapeId="0" xr:uid="{00000000-0006-0000-0000-0000F1000000}">
      <text>
        <r>
          <rPr>
            <sz val="11"/>
            <color theme="1"/>
            <rFont val="Calibri"/>
            <family val="2"/>
            <scheme val="minor"/>
          </rPr>
          <t>Code recette: FRA_6100_L10</t>
        </r>
      </text>
    </comment>
    <comment ref="C249" authorId="0" shapeId="0" xr:uid="{00000000-0006-0000-0000-0000F2000000}">
      <text>
        <r>
          <rPr>
            <sz val="11"/>
            <color theme="1"/>
            <rFont val="Calibri"/>
            <family val="2"/>
            <scheme val="minor"/>
          </rPr>
          <t>Code recette: FRA_6100_L11</t>
        </r>
      </text>
    </comment>
    <comment ref="C250" authorId="0" shapeId="0" xr:uid="{00000000-0006-0000-0000-0000F3000000}">
      <text>
        <r>
          <rPr>
            <sz val="11"/>
            <color theme="1"/>
            <rFont val="Calibri"/>
            <family val="2"/>
            <scheme val="minor"/>
          </rPr>
          <t>Code recette: FRA_6100_L16</t>
        </r>
      </text>
    </comment>
    <comment ref="C251" authorId="0" shapeId="0" xr:uid="{00000000-0006-0000-0000-0000F4000000}">
      <text>
        <r>
          <rPr>
            <sz val="11"/>
            <color theme="1"/>
            <rFont val="Calibri"/>
            <family val="2"/>
            <scheme val="minor"/>
          </rPr>
          <t>Code recette: FRA_6100_L18</t>
        </r>
      </text>
    </comment>
    <comment ref="C252" authorId="0" shapeId="0" xr:uid="{00000000-0006-0000-0000-0000F5000000}">
      <text>
        <r>
          <rPr>
            <sz val="11"/>
            <color theme="1"/>
            <rFont val="Calibri"/>
            <family val="2"/>
            <scheme val="minor"/>
          </rPr>
          <t>Code recette: FRA_6100_L19</t>
        </r>
      </text>
    </comment>
    <comment ref="C253" authorId="0" shapeId="0" xr:uid="{00000000-0006-0000-0000-0000F6000000}">
      <text>
        <r>
          <rPr>
            <sz val="11"/>
            <color theme="1"/>
            <rFont val="Calibri"/>
            <family val="2"/>
            <scheme val="minor"/>
          </rPr>
          <t>Code recette: FRA_6100_L2</t>
        </r>
      </text>
    </comment>
    <comment ref="C254" authorId="0" shapeId="0" xr:uid="{00000000-0006-0000-0000-0000F7000000}">
      <text>
        <r>
          <rPr>
            <sz val="11"/>
            <color theme="1"/>
            <rFont val="Calibri"/>
            <family val="2"/>
            <scheme val="minor"/>
          </rPr>
          <t>Code recette: FRA_6100_L20</t>
        </r>
      </text>
    </comment>
    <comment ref="C255" authorId="0" shapeId="0" xr:uid="{00000000-0006-0000-0000-0000F8000000}">
      <text>
        <r>
          <rPr>
            <sz val="11"/>
            <color theme="1"/>
            <rFont val="Calibri"/>
            <family val="2"/>
            <scheme val="minor"/>
          </rPr>
          <t>Code recette: FRA_6100_L22</t>
        </r>
      </text>
    </comment>
    <comment ref="C256" authorId="0" shapeId="0" xr:uid="{00000000-0006-0000-0000-0000F9000000}">
      <text>
        <r>
          <rPr>
            <sz val="11"/>
            <color theme="1"/>
            <rFont val="Calibri"/>
            <family val="2"/>
            <scheme val="minor"/>
          </rPr>
          <t>Code recette: FRA_6100_L23</t>
        </r>
      </text>
    </comment>
    <comment ref="C257" authorId="0" shapeId="0" xr:uid="{00000000-0006-0000-0000-0000FA000000}">
      <text>
        <r>
          <rPr>
            <sz val="11"/>
            <color theme="1"/>
            <rFont val="Calibri"/>
            <family val="2"/>
            <scheme val="minor"/>
          </rPr>
          <t>Code recette: FRA_6100_L25</t>
        </r>
      </text>
    </comment>
    <comment ref="C258" authorId="0" shapeId="0" xr:uid="{00000000-0006-0000-0000-0000FB000000}">
      <text>
        <r>
          <rPr>
            <sz val="11"/>
            <color theme="1"/>
            <rFont val="Calibri"/>
            <family val="2"/>
            <scheme val="minor"/>
          </rPr>
          <t>Code recette: FRA_6100_L27</t>
        </r>
      </text>
    </comment>
    <comment ref="C259" authorId="0" shapeId="0" xr:uid="{00000000-0006-0000-0000-0000FC000000}">
      <text>
        <r>
          <rPr>
            <sz val="11"/>
            <color theme="1"/>
            <rFont val="Calibri"/>
            <family val="2"/>
            <scheme val="minor"/>
          </rPr>
          <t>Code recette: FRA_6100_L5</t>
        </r>
      </text>
    </comment>
    <comment ref="C260" authorId="0" shapeId="0" xr:uid="{00000000-0006-0000-0000-0000FD000000}">
      <text>
        <r>
          <rPr>
            <sz val="11"/>
            <color theme="1"/>
            <rFont val="Calibri"/>
            <family val="2"/>
            <scheme val="minor"/>
          </rPr>
          <t>Code recette: FRA_6100_L17</t>
        </r>
      </text>
    </comment>
    <comment ref="C261" authorId="0" shapeId="0" xr:uid="{00000000-0006-0000-0000-0000FE000000}">
      <text>
        <r>
          <rPr>
            <sz val="11"/>
            <color theme="1"/>
            <rFont val="Calibri"/>
            <family val="2"/>
            <scheme val="minor"/>
          </rPr>
          <t>Code recette: FRA_6100_L24</t>
        </r>
      </text>
    </comment>
    <comment ref="C262" authorId="0" shapeId="0" xr:uid="{00000000-0006-0000-0000-0000FF000000}">
      <text>
        <r>
          <rPr>
            <sz val="11"/>
            <color theme="1"/>
            <rFont val="Calibri"/>
            <family val="2"/>
            <scheme val="minor"/>
          </rPr>
          <t>Code recette: 6200</t>
        </r>
      </text>
    </comment>
    <comment ref="C263" authorId="0" shapeId="0" xr:uid="{00000000-0006-0000-0000-000000010000}">
      <text>
        <r>
          <rPr>
            <sz val="11"/>
            <color theme="1"/>
            <rFont val="Calibri"/>
            <family val="2"/>
            <scheme val="minor"/>
          </rPr>
          <t>Code recette: FRA_6200_L5</t>
        </r>
      </text>
    </comment>
    <comment ref="C264" authorId="0" shapeId="0" xr:uid="{00000000-0006-0000-0000-000001010000}">
      <text>
        <r>
          <rPr>
            <sz val="11"/>
            <color theme="1"/>
            <rFont val="Calibri"/>
            <family val="2"/>
            <scheme val="minor"/>
          </rPr>
          <t>Code recette: FRA_6200_L6</t>
        </r>
      </text>
    </comment>
    <comment ref="C265" authorId="0" shapeId="0" xr:uid="{00000000-0006-0000-0000-000002010000}">
      <text>
        <r>
          <rPr>
            <sz val="11"/>
            <color theme="1"/>
            <rFont val="Calibri"/>
            <family val="2"/>
            <scheme val="minor"/>
          </rPr>
          <t>Code recette: AA</t>
        </r>
      </text>
    </comment>
    <comment ref="C266" authorId="0" shapeId="0" xr:uid="{00000000-0006-0000-0000-000003010000}">
      <text>
        <r>
          <rPr>
            <sz val="11"/>
            <color theme="1"/>
            <rFont val="Calibri"/>
            <family val="2"/>
            <scheme val="minor"/>
          </rPr>
          <t>Code recette: AB</t>
        </r>
      </text>
    </comment>
    <comment ref="C267" authorId="0" shapeId="0" xr:uid="{00000000-0006-0000-0000-000004010000}">
      <text>
        <r>
          <rPr>
            <sz val="11"/>
            <color theme="1"/>
            <rFont val="Calibri"/>
            <family val="2"/>
            <scheme val="minor"/>
          </rPr>
          <t>Code recette: AC</t>
        </r>
      </text>
    </comment>
    <comment ref="C268" authorId="0" shapeId="0" xr:uid="{00000000-0006-0000-0000-000005010000}">
      <text>
        <r>
          <rPr>
            <sz val="11"/>
            <color theme="1"/>
            <rFont val="Calibri"/>
            <family val="2"/>
            <scheme val="minor"/>
          </rPr>
          <t>Code recette: AD</t>
        </r>
      </text>
    </comment>
    <comment ref="C269" authorId="0" shapeId="0" xr:uid="{00000000-0006-0000-0000-000006010000}">
      <text>
        <r>
          <rPr>
            <sz val="11"/>
            <color theme="1"/>
            <rFont val="Calibri"/>
            <family val="2"/>
            <scheme val="minor"/>
          </rPr>
          <t>Code recette: FRA_AD_L3</t>
        </r>
      </text>
    </comment>
    <comment ref="C270" authorId="0" shapeId="0" xr:uid="{00000000-0006-0000-0000-000007010000}">
      <text>
        <r>
          <rPr>
            <sz val="11"/>
            <color theme="1"/>
            <rFont val="Calibri"/>
            <family val="2"/>
            <scheme val="minor"/>
          </rPr>
          <t>Code recette: FRA_AD_L1</t>
        </r>
      </text>
    </comment>
    <comment ref="C271" authorId="0" shapeId="0" xr:uid="{00000000-0006-0000-0000-000008010000}">
      <text>
        <r>
          <rPr>
            <sz val="11"/>
            <color theme="1"/>
            <rFont val="Calibri"/>
            <family val="2"/>
            <scheme val="minor"/>
          </rPr>
          <t>Code recette: FRA_AD_L2</t>
        </r>
      </text>
    </comment>
    <comment ref="C272" authorId="0" shapeId="0" xr:uid="{00000000-0006-0000-0000-000009010000}">
      <text>
        <r>
          <rPr>
            <sz val="11"/>
            <color theme="1"/>
            <rFont val="Calibri"/>
            <family val="2"/>
            <scheme val="minor"/>
          </rPr>
          <t>Code recette: AE</t>
        </r>
      </text>
    </comment>
    <comment ref="C273" authorId="0" shapeId="0" xr:uid="{00000000-0006-0000-0000-00000A010000}">
      <text>
        <r>
          <rPr>
            <sz val="11"/>
            <color theme="1"/>
            <rFont val="Calibri"/>
            <family val="2"/>
            <scheme val="minor"/>
          </rPr>
          <t>Code recette: AF</t>
        </r>
      </text>
    </comment>
    <comment ref="C274" authorId="0" shapeId="0" xr:uid="{00000000-0006-0000-0000-00000B010000}">
      <text>
        <r>
          <rPr>
            <sz val="11"/>
            <color theme="1"/>
            <rFont val="Calibri"/>
            <family val="2"/>
            <scheme val="minor"/>
          </rPr>
          <t>Code recette: AG</t>
        </r>
      </text>
    </comment>
    <comment ref="C275" authorId="0" shapeId="0" xr:uid="{00000000-0006-0000-0000-00000C010000}">
      <text>
        <r>
          <rPr>
            <sz val="11"/>
            <color theme="1"/>
            <rFont val="Calibri"/>
            <family val="2"/>
            <scheme val="minor"/>
          </rPr>
          <t>Code recette: AH</t>
        </r>
      </text>
    </comment>
    <comment ref="C276" authorId="0" shapeId="0" xr:uid="{00000000-0006-0000-0000-00000D010000}">
      <text>
        <r>
          <rPr>
            <sz val="11"/>
            <color theme="1"/>
            <rFont val="Calibri"/>
            <family val="2"/>
            <scheme val="minor"/>
          </rPr>
          <t>Code recette: AI</t>
        </r>
      </text>
    </comment>
    <comment ref="C277" authorId="0" shapeId="0" xr:uid="{00000000-0006-0000-0000-00000E010000}">
      <text>
        <r>
          <rPr>
            <sz val="11"/>
            <color theme="1"/>
            <rFont val="Calibri"/>
            <family val="2"/>
            <scheme val="minor"/>
          </rPr>
          <t>Code recette: AJ</t>
        </r>
      </text>
    </comment>
    <comment ref="C278" authorId="0" shapeId="0" xr:uid="{00000000-0006-0000-0000-00000F010000}">
      <text>
        <r>
          <rPr>
            <sz val="11"/>
            <color theme="1"/>
            <rFont val="Calibri"/>
            <family val="2"/>
            <scheme val="minor"/>
          </rPr>
          <t>Code recette: AK</t>
        </r>
      </text>
    </comment>
    <comment ref="C279" authorId="0" shapeId="0" xr:uid="{00000000-0006-0000-0000-000010010000}">
      <text>
        <r>
          <rPr>
            <sz val="11"/>
            <color theme="1"/>
            <rFont val="Calibri"/>
            <family val="2"/>
            <scheme val="minor"/>
          </rPr>
          <t>Code recette: CUS</t>
        </r>
      </text>
    </comment>
    <comment ref="C280" authorId="0" shapeId="0" xr:uid="{00000000-0006-0000-0000-000011010000}">
      <text>
        <r>
          <rPr>
            <sz val="11"/>
            <color theme="1"/>
            <rFont val="Calibri"/>
            <family val="2"/>
            <scheme val="minor"/>
          </rPr>
          <t>Code recette: SRF</t>
        </r>
      </text>
    </comment>
    <comment ref="C281" authorId="0" shapeId="0" xr:uid="{00000000-0006-0000-0000-000012010000}">
      <text>
        <r>
          <rPr>
            <sz val="11"/>
            <color theme="1"/>
            <rFont val="Calibri"/>
            <family val="2"/>
            <scheme val="minor"/>
          </rPr>
          <t>Code recette: NW1</t>
        </r>
      </text>
    </comment>
    <comment ref="C282" authorId="0" shapeId="0" xr:uid="{00000000-0006-0000-0000-000013010000}">
      <text>
        <r>
          <rPr>
            <sz val="11"/>
            <color theme="1"/>
            <rFont val="Calibri"/>
            <family val="2"/>
            <scheme val="minor"/>
          </rPr>
          <t>Code recette: NW1EXP</t>
        </r>
      </text>
    </comment>
    <comment ref="C283" authorId="0" shapeId="0" xr:uid="{00000000-0006-0000-0000-000014010000}">
      <text>
        <r>
          <rPr>
            <sz val="11"/>
            <color theme="1"/>
            <rFont val="Calibri"/>
            <family val="2"/>
            <scheme val="minor"/>
          </rPr>
          <t>Code recette: NW1TRAN</t>
        </r>
      </text>
    </comment>
    <comment ref="C284" authorId="0" shapeId="0" xr:uid="{00000000-0006-0000-0000-000015010000}">
      <text>
        <r>
          <rPr>
            <sz val="11"/>
            <color theme="1"/>
            <rFont val="Calibri"/>
            <family val="2"/>
            <scheme val="minor"/>
          </rPr>
          <t>Code recette: NW2</t>
        </r>
      </text>
    </comment>
    <comment ref="C285" authorId="0" shapeId="0" xr:uid="{00000000-0006-0000-0000-000016010000}">
      <text>
        <r>
          <rPr>
            <sz val="11"/>
            <color theme="1"/>
            <rFont val="Calibri"/>
            <family val="2"/>
            <scheme val="minor"/>
          </rPr>
          <t>Code recette: NW2EXP</t>
        </r>
      </text>
    </comment>
    <comment ref="C286" authorId="0" shapeId="0" xr:uid="{00000000-0006-0000-0000-000017010000}">
      <text>
        <r>
          <rPr>
            <sz val="11"/>
            <color theme="1"/>
            <rFont val="Calibri"/>
            <family val="2"/>
            <scheme val="minor"/>
          </rPr>
          <t>Code recette: NW2TRAN</t>
        </r>
      </text>
    </comment>
    <comment ref="C287" authorId="0" shapeId="0" xr:uid="{00000000-0006-0000-0000-000018010000}">
      <text>
        <r>
          <rPr>
            <sz val="11"/>
            <color theme="1"/>
            <rFont val="Calibri"/>
            <family val="2"/>
            <scheme val="minor"/>
          </rPr>
          <t>Code recette: NW3</t>
        </r>
      </text>
    </comment>
    <comment ref="C288" authorId="0" shapeId="0" xr:uid="{00000000-0006-0000-0000-000019010000}">
      <text>
        <r>
          <rPr>
            <sz val="11"/>
            <color theme="1"/>
            <rFont val="Calibri"/>
            <family val="2"/>
            <scheme val="minor"/>
          </rPr>
          <t>Code recette: NW3EXP</t>
        </r>
      </text>
    </comment>
    <comment ref="C289" authorId="0" shapeId="0" xr:uid="{00000000-0006-0000-0000-00001A010000}">
      <text>
        <r>
          <rPr>
            <sz val="11"/>
            <color theme="1"/>
            <rFont val="Calibri"/>
            <family val="2"/>
            <scheme val="minor"/>
          </rPr>
          <t>Code recette: NW3TRAN</t>
        </r>
      </text>
    </comment>
    <comment ref="C290" authorId="0" shapeId="0" xr:uid="{00000000-0006-0000-0000-00001B010000}">
      <text>
        <r>
          <rPr>
            <sz val="11"/>
            <color theme="1"/>
            <rFont val="Calibri"/>
            <family val="2"/>
            <scheme val="minor"/>
          </rPr>
          <t>Code recette: NES_SUPRA</t>
        </r>
      </text>
    </comment>
  </commentList>
</comments>
</file>

<file path=xl/sharedStrings.xml><?xml version="1.0" encoding="utf-8"?>
<sst xmlns="http://schemas.openxmlformats.org/spreadsheetml/2006/main" count="783" uniqueCount="653">
  <si>
    <t>Recettes fiscales détaillées de la France</t>
  </si>
  <si>
    <t>Zone de référence: France</t>
  </si>
  <si>
    <t>Secteur institutionnel: Administrations publiques</t>
  </si>
  <si>
    <t>Unité de mesure: Euro, Millions</t>
  </si>
  <si>
    <t>Période temporelle</t>
  </si>
  <si>
    <t>2013</t>
  </si>
  <si>
    <t>2014</t>
  </si>
  <si>
    <t>2015</t>
  </si>
  <si>
    <t>2016</t>
  </si>
  <si>
    <t>2017</t>
  </si>
  <si>
    <t>2018</t>
  </si>
  <si>
    <t>2019</t>
  </si>
  <si>
    <t>2020</t>
  </si>
  <si>
    <t>2021</t>
  </si>
  <si>
    <t>2022</t>
  </si>
  <si>
    <t>Catégorie fiscale</t>
  </si>
  <si>
    <t/>
  </si>
  <si>
    <t>Recettes fiscales totales</t>
  </si>
  <si>
    <t xml:space="preserve"> TOTALTAX</t>
  </si>
  <si>
    <t>Recettes fiscales totales excluant les taxes collectés pour le compte de l'UE</t>
  </si>
  <si>
    <t xml:space="preserve"> FRA_TOTALTAX_L1</t>
  </si>
  <si>
    <t>·  Impôts sur le revenu, les bénéfices et les gains en capital des personnes physiques et des sociétés</t>
  </si>
  <si>
    <t xml:space="preserve"> 1000</t>
  </si>
  <si>
    <t>·  ·  Impôts sur le revenu, les bénéfices et les gains en capital des personnes physiques</t>
  </si>
  <si>
    <t xml:space="preserve"> 1100</t>
  </si>
  <si>
    <t>·  ·  ·  Impôts sur le revenu et les bénéfices des personnes physiques</t>
  </si>
  <si>
    <t xml:space="preserve"> 1110</t>
  </si>
  <si>
    <t>·  ·  ·  Impôts sur le revenu et les bénéfices des personnes physiques, Impôt sur revenu personnes physiques</t>
  </si>
  <si>
    <t xml:space="preserve"> FRA_1110_L1</t>
  </si>
  <si>
    <t>·  ·  ·  Impôts sur le revenu et les bénéfices des personnes physiques, Ressources sur cumuls rémunérations</t>
  </si>
  <si>
    <t xml:space="preserve"> FRA_1110_L11</t>
  </si>
  <si>
    <t>·  ·  ·  Impôts sur le revenu et les bénéfices des personnes physiques, Prélèvements de solidarité</t>
  </si>
  <si>
    <t xml:space="preserve"> FRA_1110_L13</t>
  </si>
  <si>
    <t>·  ·  ·  Impôts sur le revenu et les bénéfices des personnes physiques, Retenue source sur B.N.C.</t>
  </si>
  <si>
    <t xml:space="preserve"> FRA_1110_L2</t>
  </si>
  <si>
    <t>·  ·  ·  Impôts sur le revenu et les bénéfices des personnes physiques, Retenue sur capitaux mobiliers</t>
  </si>
  <si>
    <t xml:space="preserve"> FRA_1110_L3</t>
  </si>
  <si>
    <t>·  ·  ·  Impôts sur le revenu et les bénéfices des personnes physiques, CSG, FSV, CRDS</t>
  </si>
  <si>
    <t xml:space="preserve"> FRA_1110_L4</t>
  </si>
  <si>
    <t>·  ·  ·  Impôts sur le revenu et les bénéfices des personnes physiques, Taxe forfaitaire sur métaux précieux,</t>
  </si>
  <si>
    <t xml:space="preserve"> FRA_1110_L7</t>
  </si>
  <si>
    <t>·  ·  ·  Impôts sur le revenu et les bénéfices des personnes physiques, Autres</t>
  </si>
  <si>
    <t xml:space="preserve"> FRA_1110_L16</t>
  </si>
  <si>
    <t>·  ·  ·  Impôts sur les gains en capital des personnes physiques</t>
  </si>
  <si>
    <t xml:space="preserve"> 1120</t>
  </si>
  <si>
    <t>·  ·  Impôts sur le revenu, les bénéfices et les gains en capital des sociétés</t>
  </si>
  <si>
    <t xml:space="preserve"> 1200</t>
  </si>
  <si>
    <t>·  ·  ·  Impôts sur le revenu et les bénéfices des sociétés</t>
  </si>
  <si>
    <t xml:space="preserve"> 1210</t>
  </si>
  <si>
    <t>·  ·  ·  Impôts sur le revenu et les bénéfices des sociétés, Autres impôts</t>
  </si>
  <si>
    <t xml:space="preserve"> FRA_1210_L9</t>
  </si>
  <si>
    <t>·  ·  ·  Impôts sur le revenu et les bénéfices des sociétés, Retenue sur capitaux mobiliers</t>
  </si>
  <si>
    <t xml:space="preserve"> FRA_1210_L3</t>
  </si>
  <si>
    <t>·  ·  ·  Impôts sur le revenu et les bénéfices des sociétés, Impôts sur les sociétés (émission de rôles)</t>
  </si>
  <si>
    <t xml:space="preserve"> FRA_1210_L1</t>
  </si>
  <si>
    <t>·  ·  ·  Impôts sur le revenu et les bénéfices des sociétés, Prélèvement except. assurances</t>
  </si>
  <si>
    <t xml:space="preserve"> FRA_1210_L10</t>
  </si>
  <si>
    <t>·  ·  ·  Impôts sur le revenu et les bénéfices des sociétés, 3% dividendes</t>
  </si>
  <si>
    <t xml:space="preserve"> FRA_1210_L2</t>
  </si>
  <si>
    <t>·  ·  ·  Impôts sur le revenu et les bénéfices des sociétés, Précomptes sur bénéfices distribués (devenu prélèvement exceptionnel de 25% en 2005)</t>
  </si>
  <si>
    <t xml:space="preserve"> FRA_1210_L4</t>
  </si>
  <si>
    <t>·  ·  ·  Impôts sur le revenu et les bénéfices des sociétés, Prélèv. except. entrep. travail temporaire</t>
  </si>
  <si>
    <t xml:space="preserve"> FRA_1210_L5</t>
  </si>
  <si>
    <t>·  ·  ·  Impôts sur le revenu et les bénéfices des sociétés, Contribution Sociale sur les Bénéfices des Sociétés</t>
  </si>
  <si>
    <t xml:space="preserve"> FRA_1210_L6</t>
  </si>
  <si>
    <t>·  ·  ·  Impôts sur le revenu et les bénéfices des sociétés, Imposition annuelle forfaitaire</t>
  </si>
  <si>
    <t xml:space="preserve"> FRA_1210_L8</t>
  </si>
  <si>
    <t>·  ·  ·  Impôts sur les gains en capital des sociétés</t>
  </si>
  <si>
    <t xml:space="preserve"> 1220</t>
  </si>
  <si>
    <t>·  ·  Non ventilables entres les impôts sur le revenu, les bénéfices et les gains en capital des personnes physiques et des sociétés</t>
  </si>
  <si>
    <t xml:space="preserve"> 1300</t>
  </si>
  <si>
    <t>·  Cotisations de sécurité sociale (CSS)</t>
  </si>
  <si>
    <t xml:space="preserve"> 2000</t>
  </si>
  <si>
    <t>·  ·  Cotisations de sécurité sociale (CSS) à la charge des salariés</t>
  </si>
  <si>
    <t xml:space="preserve"> 2100</t>
  </si>
  <si>
    <t>·  ·  Cotisations de sécurité sociale (CSS) à la charge des salariés, Cotisations effectives</t>
  </si>
  <si>
    <t xml:space="preserve"> FRA_2100_L1</t>
  </si>
  <si>
    <t>·  ·  ·  Cotisations de sécurité sociale (CSS) à la charge des salariés, sur la base du salaire</t>
  </si>
  <si>
    <t xml:space="preserve"> 2110</t>
  </si>
  <si>
    <t>·  ·  ·  Cotisations de sécurité sociale (CSS) à la charge des salariés, sur la base de l’impôt sur le revenu</t>
  </si>
  <si>
    <t xml:space="preserve"> 2120</t>
  </si>
  <si>
    <t>·  ·  Cotisations de sécurité sociale (CSS) à la charge des employeurs</t>
  </si>
  <si>
    <t xml:space="preserve"> 2200</t>
  </si>
  <si>
    <t>·  ·  Cotisations de sécurité sociale (CSS) à la charge des employeurs, Cotisations effectives</t>
  </si>
  <si>
    <t xml:space="preserve"> FRA_2200_L1</t>
  </si>
  <si>
    <t>·  ·  ·  Cotisations de sécurité sociale (CSS) à la charge des employeurs, sur la base du salaire</t>
  </si>
  <si>
    <t xml:space="preserve"> 2210</t>
  </si>
  <si>
    <t>·  ·  ·  Cotisations de sécurité sociale (CSS) à la charge des employeurs, sur la base de l’impôt sur le revenu</t>
  </si>
  <si>
    <t xml:space="preserve"> 2220</t>
  </si>
  <si>
    <t>·  ·  Cotisations de sécurité sociale (CSS) à la charge des indépendants ou des sans emploi</t>
  </si>
  <si>
    <t xml:space="preserve"> 2300</t>
  </si>
  <si>
    <t>·  ·  Cotisations de sécurité sociale (CSS) à la charge des indépendants ou des sans emploi, Cotisations effectives</t>
  </si>
  <si>
    <t xml:space="preserve"> FRA_2300_L1</t>
  </si>
  <si>
    <t>·  ·  ·  Cotisations de sécurité sociale (CSS) à la charge des indépendants ou des sans emploi, sur la base du salaire</t>
  </si>
  <si>
    <t xml:space="preserve"> 2310</t>
  </si>
  <si>
    <t>·  ·  ·  Cotisations de sécurité sociale (CSS) à la charge des indépendants ou des sans emploi, sur la base de l’impôt sur le revenu</t>
  </si>
  <si>
    <t xml:space="preserve"> 2320</t>
  </si>
  <si>
    <t>·  ·  Cotisations de sécurité sociale (CSS) non ventilables entre les rubriques des CSS à la charge des salariés, des employeurs et des indépendants ou des sans emploi</t>
  </si>
  <si>
    <t xml:space="preserve"> 2400</t>
  </si>
  <si>
    <t>·  Impôts sur les salaires et la main d’oeuvre</t>
  </si>
  <si>
    <t xml:space="preserve"> 3000</t>
  </si>
  <si>
    <t>·  Impôts sur les salaires et la main d’oeuvre, Taxe sur les salaires</t>
  </si>
  <si>
    <t xml:space="preserve"> FRA_3000_L1</t>
  </si>
  <si>
    <t>·  Impôts sur les salaires et la main d’oeuvre, Taxe au profit des syndicats de transports</t>
  </si>
  <si>
    <t xml:space="preserve"> FRA_3000_L12</t>
  </si>
  <si>
    <t>·  Impôts sur les salaires et la main d’oeuvre, Cotisation de prévoyance</t>
  </si>
  <si>
    <t xml:space="preserve"> FRA_3000_L13</t>
  </si>
  <si>
    <t>·  Impôts sur les salaires et la main d’oeuvre, Taxe sur salaires retraités réemployés</t>
  </si>
  <si>
    <t xml:space="preserve"> FRA_3000_L14</t>
  </si>
  <si>
    <t>·  Impôts sur les salaires et la main d’oeuvre, Versement au profit de l'UNEDIC</t>
  </si>
  <si>
    <t xml:space="preserve"> FRA_3000_L15</t>
  </si>
  <si>
    <t>·  Impôts sur les salaires et la main d’oeuvre, Caisse nationale de solidarité pour l'autonomie (CNSA)</t>
  </si>
  <si>
    <t xml:space="preserve"> FRA_3000_L17</t>
  </si>
  <si>
    <t>·  Impôts sur les salaires et la main d’oeuvre, Contribution employeurs pour le FCAATA</t>
  </si>
  <si>
    <t xml:space="preserve"> FRA_3000_L18</t>
  </si>
  <si>
    <t>·  Impôts sur les salaires et la main d’oeuvre, Taxe exceptionnelle de solidarité sur les hautes rémunérations</t>
  </si>
  <si>
    <t xml:space="preserve"> FRA_3000_L19</t>
  </si>
  <si>
    <t>·  Impôts sur les salaires et la main d’oeuvre, Forfait social</t>
  </si>
  <si>
    <t xml:space="preserve"> FRA_3000_L2</t>
  </si>
  <si>
    <t>·  Impôts sur les salaires et la main d’oeuvre, Taxe d'apprentissage</t>
  </si>
  <si>
    <t xml:space="preserve"> FRA_3000_L3</t>
  </si>
  <si>
    <t>·  Impôts sur les salaires et la main d’oeuvre, Divers contributions directes</t>
  </si>
  <si>
    <t xml:space="preserve"> FRA_3000_L4</t>
  </si>
  <si>
    <t>·  Impôts sur les salaires et la main d’oeuvre, Taxe de formation professionnelle</t>
  </si>
  <si>
    <t xml:space="preserve"> FRA_3000_L5</t>
  </si>
  <si>
    <t>·  Impôts sur les salaires et la main d’oeuvre, Fonds national d'aide au logement</t>
  </si>
  <si>
    <t xml:space="preserve"> FRA_3000_L7</t>
  </si>
  <si>
    <t>·  Impôts sur les salaires et la main d’oeuvre, Autres</t>
  </si>
  <si>
    <t xml:space="preserve"> FRA_3000_L16</t>
  </si>
  <si>
    <t>·  Impôts sur le patrimoine</t>
  </si>
  <si>
    <t xml:space="preserve"> 4000</t>
  </si>
  <si>
    <t>·  ·  Impôts périodiques sur la propriété immobilière</t>
  </si>
  <si>
    <t xml:space="preserve"> 4100</t>
  </si>
  <si>
    <t>·  ·  ·  Impôts périodiques sur la propriété immobilière, à la charge des ménages</t>
  </si>
  <si>
    <t xml:space="preserve"> 4110</t>
  </si>
  <si>
    <t>·  ·  ·  Impôts périodiques sur la propriété immobilière, à la charge des ménages, Autres impôts</t>
  </si>
  <si>
    <t xml:space="preserve"> FRA_4110_L7</t>
  </si>
  <si>
    <t>·  ·  ·  Impôts périodiques sur la propriété immobilière, à la charge des ménages, Taxe d’habitation</t>
  </si>
  <si>
    <t xml:space="preserve"> FRA_4110_L1</t>
  </si>
  <si>
    <t>·  ·  ·  Impôts périodiques sur la propriété immobilière, à la charge des ménages, Taxe de balayage</t>
  </si>
  <si>
    <t xml:space="preserve"> FRA_4110_L10</t>
  </si>
  <si>
    <t>·  ·  ·  Impôts périodiques sur la propriété immobilière, à la charge des ménages, Contribution foncière propriété bâtie</t>
  </si>
  <si>
    <t xml:space="preserve"> FRA_4110_L2</t>
  </si>
  <si>
    <t>·  ·  ·  Impôts périodiques sur la propriété immobilière, à la charge des ménages, Taxe d'enlèvement des ordures ménagères</t>
  </si>
  <si>
    <t xml:space="preserve"> FRA_4110_L6</t>
  </si>
  <si>
    <t>·  ·  ·  Impôts périodiques sur la propriété immobilière, à la charge des ménages, Imposition foncier non-bâti</t>
  </si>
  <si>
    <t xml:space="preserve"> FRA_4110_L8</t>
  </si>
  <si>
    <t>·  ·  ·  Impôts périodiques sur la propriété immobilière, à la charge des ménages, Taxe au profit chambre d'agriculture</t>
  </si>
  <si>
    <t xml:space="preserve"> FRA_4110_L9</t>
  </si>
  <si>
    <t>·  ·  ·  Impôts périodiques sur la propriété immobilière, à la charge d’autres agents</t>
  </si>
  <si>
    <t xml:space="preserve"> 4120</t>
  </si>
  <si>
    <t>·  ·  ·  Impôts périodiques sur la propriété immobilière, à la charge d’autres agents, Autres impôts</t>
  </si>
  <si>
    <t xml:space="preserve"> FRA_4120_L11</t>
  </si>
  <si>
    <t>·  ·  ·  Impôts périodiques sur la propriété immobilière, à la charge d’autres agents, Contribution foncière propriété bâtie</t>
  </si>
  <si>
    <t xml:space="preserve"> FRA_4120_L6</t>
  </si>
  <si>
    <t>·  ·  ·  Impôts périodiques sur la propriété immobilière, à la charge d’autres agents, Imposition foncier non-bâti</t>
  </si>
  <si>
    <t xml:space="preserve"> FRA_4120_L7</t>
  </si>
  <si>
    <t>·  ·  ·  Impôts périodiques sur la propriété immobilière, à la charge d’autres agents, Taxe au profit chambre d'agriculture</t>
  </si>
  <si>
    <t xml:space="preserve"> FRA_4120_L9</t>
  </si>
  <si>
    <t>·  ·  Impôts périodiques sur l’actif net</t>
  </si>
  <si>
    <t xml:space="preserve"> 4200</t>
  </si>
  <si>
    <t>·  ·  ·  Impôts périodiques sur l’actif net des personnes physiques</t>
  </si>
  <si>
    <t xml:space="preserve"> 4210</t>
  </si>
  <si>
    <t>·  ·  ·  Impôts périodiques sur l’actif net des sociétés</t>
  </si>
  <si>
    <t xml:space="preserve"> 4220</t>
  </si>
  <si>
    <t>·  ·  Impôts sur les mutations par décès, les successions et les donations</t>
  </si>
  <si>
    <t xml:space="preserve"> 4300</t>
  </si>
  <si>
    <t>·  ·  ·  Impôts sur les mutations par décès et les successions</t>
  </si>
  <si>
    <t xml:space="preserve"> 4310</t>
  </si>
  <si>
    <t>·  ·  ·  Impôts sur les mutations par décès et les successions, Mutations à titre gratuit</t>
  </si>
  <si>
    <t xml:space="preserve"> FRA_4310_L1</t>
  </si>
  <si>
    <t>·  ·  ·  Impôts sur les mutations par décès et les successions, Recettes diverses et pénalités</t>
  </si>
  <si>
    <t xml:space="preserve"> FRA_4310_L2</t>
  </si>
  <si>
    <t>·  ·  ·  Impôts sur les donations</t>
  </si>
  <si>
    <t xml:space="preserve"> 4320</t>
  </si>
  <si>
    <t>·  ·  ·  Impôts sur les donations, Autres impôts</t>
  </si>
  <si>
    <t xml:space="preserve"> FRA_4320_L3</t>
  </si>
  <si>
    <t>·  ·  ·  Impôts sur les donations, Recettes diverses et pénalités</t>
  </si>
  <si>
    <t xml:space="preserve"> FRA_4320_L2</t>
  </si>
  <si>
    <t>·  ·  ·  Impôts sur les donations, Donations</t>
  </si>
  <si>
    <t xml:space="preserve"> FRA_4320_L1</t>
  </si>
  <si>
    <t>·  ·  Impôts sur les transactions mobilières et immobilières</t>
  </si>
  <si>
    <t xml:space="preserve"> 4400</t>
  </si>
  <si>
    <t>·  ·  Impôts sur les transactions mobilières et immobilières, Taxe sur les transactions financières</t>
  </si>
  <si>
    <t xml:space="preserve"> FRA_4400_L14</t>
  </si>
  <si>
    <t>·  ·  Impôts sur les transactions mobilières et immobilières, Recettes diverses et pénalités</t>
  </si>
  <si>
    <t xml:space="preserve"> FRA_4400_L6</t>
  </si>
  <si>
    <t>·  ·  Impôts sur les transactions mobilières et immobilières, Créances rentes offices</t>
  </si>
  <si>
    <t xml:space="preserve"> FRA_4400_L1</t>
  </si>
  <si>
    <t>·  ·  Impôts sur les transactions mobilières et immobilières, Droits et timbre divers</t>
  </si>
  <si>
    <t xml:space="preserve"> FRA_4400_L11</t>
  </si>
  <si>
    <t>·  ·  Impôts sur les transactions mobilières et immobilières, Impôts sur opérations de bourse</t>
  </si>
  <si>
    <t xml:space="preserve"> FRA_4400_L13</t>
  </si>
  <si>
    <t>·  ·  Impôts sur les transactions mobilières et immobilières, Taxe additionnelle droits d'enregistrement</t>
  </si>
  <si>
    <t xml:space="preserve"> FRA_4400_L15</t>
  </si>
  <si>
    <t>·  ·  Impôts sur les transactions mobilières et immobilières, Autres droits et recettes</t>
  </si>
  <si>
    <t xml:space="preserve"> FRA_4400_L16</t>
  </si>
  <si>
    <t>·  ·  Impôts sur les transactions mobilières et immobilières, Fonds de commerce</t>
  </si>
  <si>
    <t xml:space="preserve"> FRA_4400_L2</t>
  </si>
  <si>
    <t>·  ·  Impôts sur les transactions mobilières et immobilières, Meubles corporels</t>
  </si>
  <si>
    <t xml:space="preserve"> FRA_4400_L3</t>
  </si>
  <si>
    <t>·  ·  Impôts sur les transactions mobilières et immobilières, Immeubles et droits immobiliers</t>
  </si>
  <si>
    <t xml:space="preserve"> FRA_4400_L4</t>
  </si>
  <si>
    <t>·  ·  Impôts sur les transactions mobilières et immobilières, Sociétés</t>
  </si>
  <si>
    <t xml:space="preserve"> FRA_4400_L5</t>
  </si>
  <si>
    <t>·  ·  Impôts sur les transactions mobilières et immobilières, Actes judiciaires et extra-judiciaires</t>
  </si>
  <si>
    <t xml:space="preserve"> FRA_4400_L7</t>
  </si>
  <si>
    <t>·  ·  Impôts sur les transactions mobilières et immobilières, Taxe de publicité foncière</t>
  </si>
  <si>
    <t xml:space="preserve"> FRA_4400_L8</t>
  </si>
  <si>
    <t>·  ·  Autres impôts non périodiques sur le patrimoine</t>
  </si>
  <si>
    <t xml:space="preserve"> 4500</t>
  </si>
  <si>
    <t>·  ·  Autres impôts périodiques sur le patrimoine hors rubriques 4100 et 4200</t>
  </si>
  <si>
    <t xml:space="preserve"> 4600</t>
  </si>
  <si>
    <t>·  Impôts sur les biens et services</t>
  </si>
  <si>
    <t xml:space="preserve"> 5000</t>
  </si>
  <si>
    <t>·  ·  Impôts sur la production, la vente, le transfert, la location et la livraison des biens et la prestation de services</t>
  </si>
  <si>
    <t xml:space="preserve"> 5100</t>
  </si>
  <si>
    <t>·  ·  ·  Impôts généraux sur les biens et services</t>
  </si>
  <si>
    <t xml:space="preserve"> 5110</t>
  </si>
  <si>
    <t>·  ·  ·  ·  Taxes sur la valeur ajoutée (TVA)</t>
  </si>
  <si>
    <t xml:space="preserve"> 5111</t>
  </si>
  <si>
    <t>·  ·  ·  ·  Taxes sur la valeur ajoutée (TVA), Autres TVA</t>
  </si>
  <si>
    <t xml:space="preserve"> FRA_5111_L3</t>
  </si>
  <si>
    <t>·  ·  ·  ·  Taxes sur la valeur ajoutée (TVA), TVA (budget général)</t>
  </si>
  <si>
    <t xml:space="preserve"> FRA_5111_L1</t>
  </si>
  <si>
    <t>·  ·  ·  ·  Taxes sur la valeur ajoutée (TVA), TVA (BAPSA)</t>
  </si>
  <si>
    <t xml:space="preserve"> FRA_5111_L2</t>
  </si>
  <si>
    <t>·  ·  ·  ·  Taxes sur la valeur ajoutée (TVA), Sous-compensation TVA agriculture</t>
  </si>
  <si>
    <t xml:space="preserve"> FRA_5111_L4</t>
  </si>
  <si>
    <t>·  ·  ·  ·  Taxes sur la valeur ajoutée (TVA), TVA sur subventions</t>
  </si>
  <si>
    <t xml:space="preserve"> FRA_5111_L5</t>
  </si>
  <si>
    <t>·  ·  ·  ·  Impôts sur les ventes</t>
  </si>
  <si>
    <t xml:space="preserve"> 5112</t>
  </si>
  <si>
    <t>·  ·  ·  ·  Impôts sur le chiffre d’affaires et autres impôts généraux sur les biens et services</t>
  </si>
  <si>
    <t xml:space="preserve"> 5113</t>
  </si>
  <si>
    <t>·  ·  ·  ·  Impôts sur le chiffre d’affaires et autres impôts généraux sur les biens et services, Contribution sociale de solidarité</t>
  </si>
  <si>
    <t xml:space="preserve"> FRA_5113_L1</t>
  </si>
  <si>
    <t>·  ·  ·  ·  Impôts sur le chiffre d’affaires et autres impôts généraux sur les biens et services, Cotisation sur la valeur ajoutée des entreprises</t>
  </si>
  <si>
    <t xml:space="preserve"> FRA_5113_L2</t>
  </si>
  <si>
    <t>·  ·  ·  ·  Impôts sur le chiffre d’affaires et autres impôts généraux sur les biens et services, Taxe sur les services numériques</t>
  </si>
  <si>
    <t xml:space="preserve"> FRA_5113_L3</t>
  </si>
  <si>
    <t>·  ·  ·  Impôts sur des biens et des services déterminés</t>
  </si>
  <si>
    <t xml:space="preserve"> 5120</t>
  </si>
  <si>
    <t>·  ·  ·  ·  Accises</t>
  </si>
  <si>
    <t xml:space="preserve"> 5121</t>
  </si>
  <si>
    <t>·  ·  ·  ·  Accises, Redevances des mines</t>
  </si>
  <si>
    <t xml:space="preserve"> FRA_5121_L41</t>
  </si>
  <si>
    <t>·  ·  ·  ·  Accises, Autres impôts</t>
  </si>
  <si>
    <t xml:space="preserve"> FRA_5121_L68</t>
  </si>
  <si>
    <t>·  ·  ·  ·  Accises, Autres droits et recettes</t>
  </si>
  <si>
    <t xml:space="preserve"> FRA_5121_L6</t>
  </si>
  <si>
    <t>·  ·  ·  ·  Accises, Droit intérieur sur les produits énergétiques</t>
  </si>
  <si>
    <t xml:space="preserve"> FRA_5121_L1</t>
  </si>
  <si>
    <t>·  ·  ·  ·  Accises, Garantie matières or et argent</t>
  </si>
  <si>
    <t xml:space="preserve"> FRA_5121_L12</t>
  </si>
  <si>
    <t>·  ·  ·  ·  Accises, Taxes au profit de l'ANDA</t>
  </si>
  <si>
    <t xml:space="preserve"> FRA_5121_L19</t>
  </si>
  <si>
    <t>·  ·  ·  ·  Accises, Droits sur vins, cidres et hydromels</t>
  </si>
  <si>
    <t xml:space="preserve"> FRA_5121_L2</t>
  </si>
  <si>
    <t>·  ·  ·  ·  Accises, Taxe sanitaire et d'org. marché des viandes</t>
  </si>
  <si>
    <t xml:space="preserve"> FRA_5121_L22</t>
  </si>
  <si>
    <t>·  ·  ·  ·  Accises, Taxe sur les céréales</t>
  </si>
  <si>
    <t xml:space="preserve"> FRA_5121_L23</t>
  </si>
  <si>
    <t>·  ·  ·  ·  Accises, Redevances débits de tabac</t>
  </si>
  <si>
    <t xml:space="preserve"> FRA_5121_L24</t>
  </si>
  <si>
    <t>·  ·  ·  ·  Accises, Redevances sur sel de potasse</t>
  </si>
  <si>
    <t xml:space="preserve"> FRA_5121_L25</t>
  </si>
  <si>
    <t>·  ·  ·  ·  Accises, Taxe sur les farines</t>
  </si>
  <si>
    <t xml:space="preserve"> FRA_5121_L26</t>
  </si>
  <si>
    <t>·  ·  ·  ·  Accises, Redevances incluses dans prix carburants</t>
  </si>
  <si>
    <t xml:space="preserve"> FRA_5121_L27</t>
  </si>
  <si>
    <t>·  ·  ·  ·  Accises, Droits sur alcools</t>
  </si>
  <si>
    <t xml:space="preserve"> FRA_5121_L3</t>
  </si>
  <si>
    <t>·  ·  ·  ·  Accises, Taxe au profit du Fonds National du Livre</t>
  </si>
  <si>
    <t xml:space="preserve"> FRA_5121_L31</t>
  </si>
  <si>
    <t>·  ·  ·  ·  Accises, Taxe sur produit exploitations forestières</t>
  </si>
  <si>
    <t xml:space="preserve"> FRA_5121_L33</t>
  </si>
  <si>
    <t>·  ·  ·  ·  Accises, Institut français du pétrole (IFP)</t>
  </si>
  <si>
    <t xml:space="preserve"> FRA_5121_L4</t>
  </si>
  <si>
    <t>·  ·  ·  ·  Accises, Taxe sur électricité et chauffage</t>
  </si>
  <si>
    <t xml:space="preserve"> FRA_5121_L43</t>
  </si>
  <si>
    <t>·  ·  ·  ·  Accises, Surtaxe sur les apéritifs</t>
  </si>
  <si>
    <t xml:space="preserve"> FRA_5121_L47</t>
  </si>
  <si>
    <t>·  ·  ·  ·  Accises, Vignettes pharmaceutiques</t>
  </si>
  <si>
    <t xml:space="preserve"> FRA_5121_L49</t>
  </si>
  <si>
    <t>·  ·  ·  ·  Accises, Droits sur bière et eaux minérales</t>
  </si>
  <si>
    <t xml:space="preserve"> FRA_5121_L5</t>
  </si>
  <si>
    <t>·  ·  ·  ·  Accises, Taxe sur betterave, sucre et alcool</t>
  </si>
  <si>
    <t xml:space="preserve"> FRA_5121_L54</t>
  </si>
  <si>
    <t>·  ·  ·  ·  Accises, Taxe solidarité sur graines oléagineuses</t>
  </si>
  <si>
    <t xml:space="preserve"> FRA_5121_L59</t>
  </si>
  <si>
    <t>·  ·  ·  ·  Accises, Taxe sur corps gras alimentaires</t>
  </si>
  <si>
    <t xml:space="preserve"> FRA_5121_L60</t>
  </si>
  <si>
    <t>·  ·  ·  ·  Accises, Taxe au profit Caisse Nationale des Lettres</t>
  </si>
  <si>
    <t xml:space="preserve"> FRA_5121_L61</t>
  </si>
  <si>
    <t>·  ·  ·  ·  Accises, Taxe sur consommation eau au profit FNAE</t>
  </si>
  <si>
    <t xml:space="preserve"> FRA_5121_L62</t>
  </si>
  <si>
    <t>·  ·  ·  ·  Accises, Taxe sur les viandes</t>
  </si>
  <si>
    <t xml:space="preserve"> FRA_5121_L65</t>
  </si>
  <si>
    <t>·  ·  ·  ·  Accises, Prélèv. except. sur entrep. produits pétroliers</t>
  </si>
  <si>
    <t xml:space="preserve"> FRA_5121_L66</t>
  </si>
  <si>
    <t>·  ·  ·  ·  Accises, Taxe au profit agences financières de bassin</t>
  </si>
  <si>
    <t xml:space="preserve"> FRA_5121_L69</t>
  </si>
  <si>
    <t>·  ·  ·  ·  Accises, Impôts et taxes sur tabacs et allumettes</t>
  </si>
  <si>
    <t xml:space="preserve"> FRA_5121_L7</t>
  </si>
  <si>
    <t>·  ·  ·  ·  Accises, Taxe au profit du FIRS (marché du sucre)</t>
  </si>
  <si>
    <t xml:space="preserve"> FRA_5121_L71</t>
  </si>
  <si>
    <t>·  ·  ·  ·  Accises, Contrib. except. pharmacies et laboratoires</t>
  </si>
  <si>
    <t xml:space="preserve"> FRA_5121_L72</t>
  </si>
  <si>
    <t>·  ·  ·  ·  Accises, Taxe locale</t>
  </si>
  <si>
    <t xml:space="preserve"> FRA_5121_L73</t>
  </si>
  <si>
    <t>·  ·  ·  ·  Accises, Contribution des distributeurs énergie électrique basse tension au profit du FACE (fonds d'amortissement des charges d'électrification rurale)</t>
  </si>
  <si>
    <t xml:space="preserve"> FRA_5121_L75</t>
  </si>
  <si>
    <t>·  ·  ·  ·  Accises, Taxe au profit de l'ADEME (Agence de l'environnement et de la maîtrise de l'énergie) - taxe générale sur les activités polluantes</t>
  </si>
  <si>
    <t xml:space="preserve"> FRA_5121_L76</t>
  </si>
  <si>
    <t>·  ·  ·  ·  Accises, Octroi de mer</t>
  </si>
  <si>
    <t xml:space="preserve"> FRA_5121_L77</t>
  </si>
  <si>
    <t>·  ·  ·  ·  Accises, Taxe générale sur les activités polluantes</t>
  </si>
  <si>
    <t xml:space="preserve"> FRA_5121_L78</t>
  </si>
  <si>
    <t>·  ·  ·  ·  Accises, Taxe sur les produits pétroliers</t>
  </si>
  <si>
    <t xml:space="preserve"> FRA_5121_L80</t>
  </si>
  <si>
    <t>·  ·  ·  ·  Accises, Amendes et confiscations</t>
  </si>
  <si>
    <t xml:space="preserve"> FRA_5121_L9</t>
  </si>
  <si>
    <t>·  ·  ·  ·  Bénéfices des monopoles fiscaux</t>
  </si>
  <si>
    <t xml:space="preserve"> 5122</t>
  </si>
  <si>
    <t>·  ·  ·  ·  Droits de douane et droits à l’importation</t>
  </si>
  <si>
    <t xml:space="preserve"> 5123</t>
  </si>
  <si>
    <t>·  ·  ·  ·  Droits de douane et droits à l’importation, Autres impôts</t>
  </si>
  <si>
    <t xml:space="preserve"> FRA_5123_L3</t>
  </si>
  <si>
    <t>·  ·  ·  ·  Droits de douane et droits à l’importation, Droits de douane perçus pour l'UE</t>
  </si>
  <si>
    <t xml:space="preserve"> FRA_5123_L5</t>
  </si>
  <si>
    <t>·  ·  ·  ·  Droits de douane et droits à l’importation, Octroi de mer</t>
  </si>
  <si>
    <t xml:space="preserve"> FRA_5123_L4</t>
  </si>
  <si>
    <t>·  ·  ·  ·  Droits de douane et droits à l’importation, Droits à l'importation (Etat)</t>
  </si>
  <si>
    <t xml:space="preserve"> FRA_5123_L1</t>
  </si>
  <si>
    <t>·  ·  ·  ·  Droits de douane et droits à l’importation, Droits à l'importation (UE)</t>
  </si>
  <si>
    <t xml:space="preserve"> FRA_5123_L2</t>
  </si>
  <si>
    <t>·  ·  ·  ·  Taxes à l’exportation</t>
  </si>
  <si>
    <t xml:space="preserve"> 5124</t>
  </si>
  <si>
    <t>·  ·  ·  ·  Impôts sur les biens d’équipement</t>
  </si>
  <si>
    <t xml:space="preserve"> 5125</t>
  </si>
  <si>
    <t>·  ·  ·  ·  Impôts sur des services déterminés</t>
  </si>
  <si>
    <t xml:space="preserve"> 5126</t>
  </si>
  <si>
    <t>·  ·  ·  ·  Impôts sur des services déterminés, Autres impôts</t>
  </si>
  <si>
    <t xml:space="preserve"> FRA_5126_L40</t>
  </si>
  <si>
    <t>·  ·  ·  ·  Impôts sur des services déterminés, Taxe sur la publicité</t>
  </si>
  <si>
    <t xml:space="preserve"> FRA_5126_L38</t>
  </si>
  <si>
    <t>·  ·  ·  ·  Impôts sur des services déterminés, Prélèvements sur le PMU</t>
  </si>
  <si>
    <t xml:space="preserve"> FRA_5126_L1</t>
  </si>
  <si>
    <t>·  ·  ·  ·  Impôts sur des services déterminés, Taxes funéraires</t>
  </si>
  <si>
    <t xml:space="preserve"> FRA_5126_L11</t>
  </si>
  <si>
    <t>·  ·  ·  ·  Impôts sur des services déterminés, Droits de timbre contrat transport</t>
  </si>
  <si>
    <t xml:space="preserve"> FRA_5126_L12</t>
  </si>
  <si>
    <t>·  ·  ·  ·  Impôts sur des services déterminés, Expertises et vérifications techniques</t>
  </si>
  <si>
    <t xml:space="preserve"> FRA_5126_L14</t>
  </si>
  <si>
    <t>·  ·  ·  ·  Impôts sur des services déterminés, Taxe au profit de l'ANAEM</t>
  </si>
  <si>
    <t xml:space="preserve"> FRA_5126_L15</t>
  </si>
  <si>
    <t>·  ·  ·  ·  Impôts sur des services déterminés, Taxes sur l'utilisation des voies navigables</t>
  </si>
  <si>
    <t xml:space="preserve"> FRA_5126_L16</t>
  </si>
  <si>
    <t>·  ·  ·  ·  Impôts sur des services déterminés, Autres taxes diverses</t>
  </si>
  <si>
    <t xml:space="preserve"> FRA_5126_L17</t>
  </si>
  <si>
    <t>·  ·  ·  ·  Impôts sur des services déterminés, Taxes sur les jeux et spectacles</t>
  </si>
  <si>
    <t xml:space="preserve"> FRA_5126_L18</t>
  </si>
  <si>
    <t>·  ·  ·  ·  Impôts sur des services déterminés, Prélèv. produit jeux et casinos</t>
  </si>
  <si>
    <t xml:space="preserve"> FRA_5126_L2</t>
  </si>
  <si>
    <t>·  ·  ·  ·  Impôts sur des services déterminés, Taxe sur fonds de garantie automobile (FGAC)</t>
  </si>
  <si>
    <t xml:space="preserve"> FRA_5126_L21</t>
  </si>
  <si>
    <t>·  ·  ·  ·  Impôts sur des services déterminés, Taxes assurance auto. (Etat et Séc. Soc.)</t>
  </si>
  <si>
    <t xml:space="preserve"> FRA_5126_L23</t>
  </si>
  <si>
    <t>·  ·  ·  ·  Impôts sur des services déterminés, Taxe Fonds National Calamités Agricoles</t>
  </si>
  <si>
    <t xml:space="preserve"> FRA_5126_L25</t>
  </si>
  <si>
    <t>·  ·  ·  ·  Impôts sur des services déterminés, Taxe sur les surfaces commerciales</t>
  </si>
  <si>
    <t xml:space="preserve"> FRA_5126_L26</t>
  </si>
  <si>
    <t>·  ·  ·  ·  Impôts sur des services déterminés, Cotisat. des entrep. au Centre Nat. du Cinéma</t>
  </si>
  <si>
    <t xml:space="preserve"> FRA_5126_L27</t>
  </si>
  <si>
    <t>·  ·  ·  ·  Impôts sur des services déterminés, Taxe alimentation au Fonds Assurances Agricoles</t>
  </si>
  <si>
    <t xml:space="preserve"> FRA_5126_L29</t>
  </si>
  <si>
    <t>·  ·  ·  ·  Impôts sur des services déterminés, Taxe au profit du Fonds National Sportif</t>
  </si>
  <si>
    <t xml:space="preserve"> FRA_5126_L33</t>
  </si>
  <si>
    <t>·  ·  ·  ·  Impôts sur des services déterminés, Taxe Fonds de Revalorisation Rentes et Pensions</t>
  </si>
  <si>
    <t xml:space="preserve"> FRA_5126_L35</t>
  </si>
  <si>
    <t>·  ·  ·  ·  Impôts sur des services déterminés, Taxe annuelle sur les encours de crédits</t>
  </si>
  <si>
    <t xml:space="preserve"> FRA_5126_L36</t>
  </si>
  <si>
    <t>·  ·  ·  ·  Impôts sur des services déterminés, Prélèv. sur loterie nationale et loto</t>
  </si>
  <si>
    <t xml:space="preserve"> FRA_5126_L39</t>
  </si>
  <si>
    <t>·  ·  ·  ·  Impôts sur des services déterminés, Prélèv. sur salaires des conserv. hypothèques</t>
  </si>
  <si>
    <t xml:space="preserve"> FRA_5126_L41</t>
  </si>
  <si>
    <t>·  ·  ·  ·  Impôts sur des services déterminés, Taxe de sécurité et sûreté</t>
  </si>
  <si>
    <t xml:space="preserve"> FRA_5126_L42</t>
  </si>
  <si>
    <t>·  ·  ·  ·  Impôts sur des services déterminés, Taxe de risque systémique</t>
  </si>
  <si>
    <t xml:space="preserve"> FRA_5126_L43</t>
  </si>
  <si>
    <t>·  ·  ·  ·  Impôts sur des services déterminés, Taxe sur les mutuelles au profit de la CMU</t>
  </si>
  <si>
    <t xml:space="preserve"> FRA_5126_L44</t>
  </si>
  <si>
    <t>·  ·  ·  ·  Impôts sur des services déterminés, Taxe au profit du FPRNM (Fonds de prévention des risques naturels majeurs)</t>
  </si>
  <si>
    <t xml:space="preserve"> FRA_5126_L45</t>
  </si>
  <si>
    <t>·  ·  ·  ·  Impôts sur des services déterminés, Contributions au Fonds de résolution unique collectées pour le compte de l'UE</t>
  </si>
  <si>
    <t xml:space="preserve"> FRA_5126_L46</t>
  </si>
  <si>
    <t>..</t>
  </si>
  <si>
    <t>·  ·  ·  ·  Impôts sur des services déterminés, Prélèv. except. sur banque et établ. crédit</t>
  </si>
  <si>
    <t xml:space="preserve"> FRA_5126_L6</t>
  </si>
  <si>
    <t>·  ·  ·  ·  Impôts sur des services déterminés, Taxe sur convention d'assurance</t>
  </si>
  <si>
    <t xml:space="preserve"> FRA_5126_L7</t>
  </si>
  <si>
    <t>·  ·  ·  ·  Impôts sur des services déterminés, Baux enregistrement</t>
  </si>
  <si>
    <t xml:space="preserve"> FRA_5126_L8</t>
  </si>
  <si>
    <t>·  ·  ·  ·  Autres impôts sur les transactions et les échanges internationaux</t>
  </si>
  <si>
    <t xml:space="preserve"> 5127</t>
  </si>
  <si>
    <t>·  ·  ·  ·  Autres impôts sur des biens et des services déterminés</t>
  </si>
  <si>
    <t xml:space="preserve"> 5128</t>
  </si>
  <si>
    <t>·  ·  ·  ·  Autres impôts sur des biens et des services déterminés, Autres impôts</t>
  </si>
  <si>
    <t xml:space="preserve"> FRA_5128_L6</t>
  </si>
  <si>
    <t>·  ·  ·  ·  Autres impôts sur des biens et des services déterminés, Taxe au profit du FIRS (marché du sucre)</t>
  </si>
  <si>
    <t xml:space="preserve"> FRA_5128_L9</t>
  </si>
  <si>
    <t>·  ·  ·  ·  Autres impôts sur des biens et des services déterminés, Prélèvement pour la CECA</t>
  </si>
  <si>
    <t xml:space="preserve"> FRA_5128_L1</t>
  </si>
  <si>
    <t>·  ·  ·  ·  Autres impôts sur des biens et des services déterminés, Taxe de coresponsabilité sur les céréales</t>
  </si>
  <si>
    <t xml:space="preserve"> FRA_5128_L3</t>
  </si>
  <si>
    <t>·  ·  ·  ·  Autres impôts sur des biens et des services déterminés, Receveur des douanes</t>
  </si>
  <si>
    <t xml:space="preserve"> FRA_5128_L4</t>
  </si>
  <si>
    <t>·  ·  ·  ·  Autres impôts sur des biens et des services déterminés, Divers taxes (collectivités locales)</t>
  </si>
  <si>
    <t xml:space="preserve"> FRA_5128_L5</t>
  </si>
  <si>
    <t>·  ·  ·  ·  Autres impôts sur des biens et des services déterminés, Taxe de coresponsabilité sur le lait</t>
  </si>
  <si>
    <t xml:space="preserve"> FRA_5128_L7</t>
  </si>
  <si>
    <t>·  ·  ·  ·  Autres impôts sur des biens et des services déterminés, Cotisations sur les sucres</t>
  </si>
  <si>
    <t xml:space="preserve"> FRA_5128_L8</t>
  </si>
  <si>
    <t>·  ·  ·  Non ventilables entre les impôts généraux sur les biens et services et les impôts sur des biens et des services déterminés</t>
  </si>
  <si>
    <t xml:space="preserve"> 5130</t>
  </si>
  <si>
    <t>·  ·  Impôts sur l’utilisation des biens ou l’autorisation d’utiliser des biens ou d’exercer des activités</t>
  </si>
  <si>
    <t xml:space="preserve"> 5200</t>
  </si>
  <si>
    <t>·  ·  ·  Impôts périodiques sur l’utilisation des biens ou l’autorisation d’utiliser des biens ou d’exercer des activités</t>
  </si>
  <si>
    <t xml:space="preserve"> 5210</t>
  </si>
  <si>
    <t>·  ·  ·  ·  Impôts périodiques sur les véhicules à moteur, à la charge des ménages</t>
  </si>
  <si>
    <t xml:space="preserve"> 5211</t>
  </si>
  <si>
    <t>·  ·  ·  ·  Impôts périodiques sur les véhicules à moteur, à la charge d’autres agents</t>
  </si>
  <si>
    <t xml:space="preserve"> 5212</t>
  </si>
  <si>
    <t>·  ·  ·  ·  Impôts périodiques sur les véhicules à moteur, à la charge d’autres agents, Taxe sur les véhicules des sociétés</t>
  </si>
  <si>
    <t xml:space="preserve"> FRA_5212_L1</t>
  </si>
  <si>
    <t>·  ·  ·  ·  Impôts périodiques sur les véhicules à moteur, à la charge d’autres agents, Taxe sur les véhicules (budg. gén. et coll. loc.)</t>
  </si>
  <si>
    <t xml:space="preserve"> FRA_5212_L2</t>
  </si>
  <si>
    <t>·  ·  ·  ·  Impôts périodiques sur l’utilisation des biens ou l’autorisation d’utiliser des biens ou d’exercer des activités autres que les véhicules à moteur</t>
  </si>
  <si>
    <t xml:space="preserve"> 5213</t>
  </si>
  <si>
    <t>·  ·  ·  ·  Impôts périodiques sur l’utilisation des biens ou l’autorisation d’utiliser des biens ou d’exercer des activités autres que les véhicules à moteur, Autres impôts</t>
  </si>
  <si>
    <t xml:space="preserve"> FRA_5213_L10</t>
  </si>
  <si>
    <t>·  ·  ·  ·  Impôts périodiques sur l’utilisation des biens ou l’autorisation d’utiliser des biens ou d’exercer des activités autres que les véhicules à moteur, Divers taxes (collectivités locales)</t>
  </si>
  <si>
    <t xml:space="preserve"> FRA_5213_L9</t>
  </si>
  <si>
    <t>·  ·  ·  ·  Impôts périodiques sur l’utilisation des biens ou l’autorisation d’utiliser des biens ou d’exercer des activités autres que les véhicules à moteur, Taxe magnétoscopes</t>
  </si>
  <si>
    <t xml:space="preserve"> FRA_5213_L11</t>
  </si>
  <si>
    <t>·  ·  ·  ·  Impôts périodiques sur l’utilisation des biens ou l’autorisation d’utiliser des biens ou d’exercer des activités autres que les véhicules à moteur, Redev. pour surveillance centrales nucléaires</t>
  </si>
  <si>
    <t xml:space="preserve"> FRA_5213_L12</t>
  </si>
  <si>
    <t>·  ·  ·  ·  Impôts périodiques sur l’utilisation des biens ou l’autorisation d’utiliser des biens ou d’exercer des activités autres que les véhicules à moteur, Taxe d'usage des abattoirs</t>
  </si>
  <si>
    <t xml:space="preserve"> FRA_5213_L13</t>
  </si>
  <si>
    <t>·  ·  ·  ·  Impôts périodiques sur l’utilisation des biens ou l’autorisation d’utiliser des biens ou d’exercer des activités autres que les véhicules à moteur, Contrib. des entrepr. à la prépa. médicaments</t>
  </si>
  <si>
    <t xml:space="preserve"> FRA_5213_L14</t>
  </si>
  <si>
    <t>·  ·  ·  ·  Impôts périodiques sur l’utilisation des biens ou l’autorisation d’utiliser des biens ou d’exercer des activités autres que les véhicules à moteur, Taxe sur les pylones électriques</t>
  </si>
  <si>
    <t xml:space="preserve"> FRA_5213_L15</t>
  </si>
  <si>
    <t>·  ·  ·  ·  Impôts périodiques sur l’utilisation des biens ou l’autorisation d’utiliser des biens ou d’exercer des activités autres que les véhicules à moteur, Licence débit de boisson</t>
  </si>
  <si>
    <t xml:space="preserve"> FRA_5213_L16</t>
  </si>
  <si>
    <t>·  ·  ·  ·  Impôts périodiques sur l’utilisation des biens ou l’autorisation d’utiliser des biens ou d’exercer des activités autres que les véhicules à moteur, Droits annuel de francisation et de navigation</t>
  </si>
  <si>
    <t xml:space="preserve"> FRA_5213_L17</t>
  </si>
  <si>
    <t>·  ·  ·  ·  Impôts périodiques sur l’utilisation des biens ou l’autorisation d’utiliser des biens ou d’exercer des activités autres que les véhicules à moteur, Redevance d'usage des fréquences radioélectriques</t>
  </si>
  <si>
    <t xml:space="preserve"> FRA_5213_L18</t>
  </si>
  <si>
    <t>·  ·  ·  ·  Impôts périodiques sur l’utilisation des biens ou l’autorisation d’utiliser des biens ou d’exercer des activités autres que les véhicules à moteur, Contribution à l'audiovisuel public</t>
  </si>
  <si>
    <t xml:space="preserve"> FRA_5213_L19</t>
  </si>
  <si>
    <t>·  ·  ·  ·  Impôts périodiques sur l’utilisation des biens ou l’autorisation d’utiliser des biens ou d’exercer des activités autres que les véhicules à moteur, Taxe spéciale usage des routes</t>
  </si>
  <si>
    <t xml:space="preserve"> FRA_5213_L5</t>
  </si>
  <si>
    <t>·  ·  ·  ·  Impôts périodiques sur l’utilisation des biens ou l’autorisation d’utiliser des biens ou d’exercer des activités autres que les véhicules à moteur, Droit de pesage</t>
  </si>
  <si>
    <t xml:space="preserve"> FRA_5213_L8</t>
  </si>
  <si>
    <t>·  ·  ·  Impôts non périodiques sur l’utilisation des biens ou l’autorisation d’utiliser des biens ou d’exercer des activités</t>
  </si>
  <si>
    <t xml:space="preserve"> 5220</t>
  </si>
  <si>
    <t>·  ·  ·  Impôts non périodiques sur l’utilisation des biens ou l’autorisation d’utiliser des biens ou d’exercer des activités, Autres impôts</t>
  </si>
  <si>
    <t xml:space="preserve"> FRA_5220_L12</t>
  </si>
  <si>
    <t>·  ·  ·  Impôts non périodiques sur l’utilisation des biens ou l’autorisation d’utiliser des biens ou d’exercer des activités, Taxe sur les certificats d'immatriculation des véhicules</t>
  </si>
  <si>
    <t xml:space="preserve"> FRA_5220_L9</t>
  </si>
  <si>
    <t>·  ·  ·  Impôts non périodiques sur l’utilisation des biens ou l’autorisation d’utiliser des biens ou d’exercer des activités, Récépissés de mise en circulation</t>
  </si>
  <si>
    <t xml:space="preserve"> FRA_5220_L1</t>
  </si>
  <si>
    <t>·  ·  ·  Impôts non périodiques sur l’utilisation des biens ou l’autorisation d’utiliser des biens ou d’exercer des activités, Dépassement plafond légal de densité</t>
  </si>
  <si>
    <t xml:space="preserve"> FRA_5220_L10</t>
  </si>
  <si>
    <t>·  ·  ·  Impôts non périodiques sur l’utilisation des biens ou l’autorisation d’utiliser des biens ou d’exercer des activités, Taxe additionnelle à la taxe sur les certificats d'immatriculation des véhicules</t>
  </si>
  <si>
    <t xml:space="preserve"> FRA_5220_L11</t>
  </si>
  <si>
    <t>·  ·  ·  Impôts non périodiques sur l’utilisation des biens ou l’autorisation d’utiliser des biens ou d’exercer des activités, Quotas d'émission carbone</t>
  </si>
  <si>
    <t xml:space="preserve"> FRA_5220_L2</t>
  </si>
  <si>
    <t>·  ·  ·  Impôts non périodiques sur l’utilisation des biens ou l’autorisation d’utiliser des biens ou d’exercer des activités, Taxes et licences débits de boissons</t>
  </si>
  <si>
    <t xml:space="preserve"> FRA_5220_L3</t>
  </si>
  <si>
    <t>·  ·  ·  Impôts non périodiques sur l’utilisation des biens ou l’autorisation d’utiliser des biens ou d’exercer des activités, Redevance pour droit de construire</t>
  </si>
  <si>
    <t xml:space="preserve"> FRA_5220_L7</t>
  </si>
  <si>
    <t>·  ·  ·  Impôts non périodiques sur l’utilisation des biens ou l’autorisation d’utiliser des biens ou d’exercer des activités, Taxe d'aménagement</t>
  </si>
  <si>
    <t xml:space="preserve"> FRA_5220_L8</t>
  </si>
  <si>
    <t>·  ·  Non ventilables entre les impôts sur la production, la vente, le transfert, la location et la livraison des biens et la prestation de services et les impôts sur l’utilisation des biens ou l’autorisation d’utiliser des biens ou d’exercer des activités</t>
  </si>
  <si>
    <t xml:space="preserve"> 5300</t>
  </si>
  <si>
    <t>·  Autres impôts</t>
  </si>
  <si>
    <t xml:space="preserve"> 6000</t>
  </si>
  <si>
    <t>·  ·  Autres impôts, à la charge exclusive des entreprises</t>
  </si>
  <si>
    <t xml:space="preserve"> 6100</t>
  </si>
  <si>
    <t>·  ·  Autres impôts, à la charge exclusive des entreprises, Autres impôts</t>
  </si>
  <si>
    <t xml:space="preserve"> FRA_6100_L15</t>
  </si>
  <si>
    <t>·  ·  Autres impôts, à la charge exclusive des entreprises, Taxe annuelle sur les encours de crédits</t>
  </si>
  <si>
    <t xml:space="preserve"> FRA_6100_L14</t>
  </si>
  <si>
    <t>·  ·  Autres impôts, à la charge exclusive des entreprises, Taxes au profit de l'INPI</t>
  </si>
  <si>
    <t xml:space="preserve"> FRA_6100_L1</t>
  </si>
  <si>
    <t>·  ·  Autres impôts, à la charge exclusive des entreprises, Taxe des prestations des syndicats (collect. loc.)</t>
  </si>
  <si>
    <t xml:space="preserve"> FRA_6100_L10</t>
  </si>
  <si>
    <t>·  ·  Autres impôts, à la charge exclusive des entreprises, Taxes diverses (budget gén. et org. div. adm. cent.)</t>
  </si>
  <si>
    <t xml:space="preserve"> FRA_6100_L11</t>
  </si>
  <si>
    <t>·  ·  Autres impôts, à la charge exclusive des entreprises, Prélèv. except. sur entreprises d'assurances</t>
  </si>
  <si>
    <t xml:space="preserve"> FRA_6100_L16</t>
  </si>
  <si>
    <t>·  ·  Autres impôts, à la charge exclusive des entreprises, Contribution au FNE</t>
  </si>
  <si>
    <t xml:space="preserve"> FRA_6100_L18</t>
  </si>
  <si>
    <t>·  ·  Autres impôts, à la charge exclusive des entreprises, Taxe ANDA et ADAR</t>
  </si>
  <si>
    <t xml:space="preserve"> FRA_6100_L19</t>
  </si>
  <si>
    <t>·  ·  Autres impôts, à la charge exclusive des entreprises, Taxe sur les frais généraux</t>
  </si>
  <si>
    <t xml:space="preserve"> FRA_6100_L2</t>
  </si>
  <si>
    <t>·  ·  Autres impôts, à la charge exclusive des entreprises, Cotisation foncière des entreprises</t>
  </si>
  <si>
    <t xml:space="preserve"> FRA_6100_L20</t>
  </si>
  <si>
    <t>·  ·  Autres impôts, à la charge exclusive des entreprises, Imposition forfaitaire sur les entreprises de réseaux</t>
  </si>
  <si>
    <t xml:space="preserve"> FRA_6100_L22</t>
  </si>
  <si>
    <t>·  ·  Autres impôts, à la charge exclusive des entreprises, Exit taxe sur les assurances</t>
  </si>
  <si>
    <t xml:space="preserve"> FRA_6100_L23</t>
  </si>
  <si>
    <t>·  ·  Autres impôts, à la charge exclusive des entreprises, Contribution patronale sur stock-options</t>
  </si>
  <si>
    <t xml:space="preserve"> FRA_6100_L25</t>
  </si>
  <si>
    <t>·  ·  Autres impôts, à la charge exclusive des entreprises, Taxe sur le résultat des entreprises ferroviaires</t>
  </si>
  <si>
    <t xml:space="preserve"> FRA_6100_L27</t>
  </si>
  <si>
    <t>·  ·  Autres impôts, à la charge exclusive des entreprises, Taxe sur l'utilisation des actifs immobilisés</t>
  </si>
  <si>
    <t xml:space="preserve"> FRA_6100_L5</t>
  </si>
  <si>
    <t>·  ·  Autres impôts, à la charge exclusive des entreprises, Fees of the chambers of commerce and industry L17</t>
  </si>
  <si>
    <t xml:space="preserve"> FRA_6100_L17</t>
  </si>
  <si>
    <t>·  ·  Autres impôts, à la charge exclusive des entreprises, Fees of the chambers of commerce and industry L24</t>
  </si>
  <si>
    <t xml:space="preserve"> FRA_6100_L24</t>
  </si>
  <si>
    <t>·  ·  Autres impôts, à la charge d’autre agents que les entreprises ou non identifiables</t>
  </si>
  <si>
    <t xml:space="preserve"> 6200</t>
  </si>
  <si>
    <t>·  ·  Autres impôts, à la charge d’autre agents que les entreprises ou non identifiables, Autres impôts</t>
  </si>
  <si>
    <t xml:space="preserve"> FRA_6200_L5</t>
  </si>
  <si>
    <t>·  ·  Autres impôts, à la charge d’autre agents que les entreprises ou non identifiables, Ecart aux comptes de secteurs</t>
  </si>
  <si>
    <t xml:space="preserve"> FRA_6200_L6</t>
  </si>
  <si>
    <t>Recettes fiscales totales sur la base d'encaissements</t>
  </si>
  <si>
    <t xml:space="preserve"> AA</t>
  </si>
  <si>
    <t>Recettes fiscales totales sur la base des droits constatés</t>
  </si>
  <si>
    <t xml:space="preserve"> AB</t>
  </si>
  <si>
    <t>Impôts additionnels inclus dans les comptes nationaux</t>
  </si>
  <si>
    <t xml:space="preserve"> AC</t>
  </si>
  <si>
    <t>Impôts exclus des comptes nationaux</t>
  </si>
  <si>
    <t xml:space="preserve"> AD</t>
  </si>
  <si>
    <t>Impôts exclus des comptes nationaux, Taxe de balayage</t>
  </si>
  <si>
    <t xml:space="preserve"> FRA_AD_L3</t>
  </si>
  <si>
    <t>Impôts exclus des comptes nationaux, Taxe d'enlèvement des ordures ménagères</t>
  </si>
  <si>
    <t xml:space="preserve"> FRA_AD_L1</t>
  </si>
  <si>
    <t>Impôts exclus des comptes nationaux, Taxe sur les pylones électriques</t>
  </si>
  <si>
    <t xml:space="preserve"> FRA_AD_L2</t>
  </si>
  <si>
    <t>Différence dans les traitements des crédits d'impôts</t>
  </si>
  <si>
    <t xml:space="preserve"> AE</t>
  </si>
  <si>
    <t>Transfert en capital  des recettes non collectées</t>
  </si>
  <si>
    <t xml:space="preserve"> AF</t>
  </si>
  <si>
    <t>Cotisations de sécurité sociale volontaires</t>
  </si>
  <si>
    <t xml:space="preserve"> AG</t>
  </si>
  <si>
    <t>Différences diverses</t>
  </si>
  <si>
    <t xml:space="preserve"> AH</t>
  </si>
  <si>
    <t>Comptes nationaux, impôts et cotisations sociales effectives</t>
  </si>
  <si>
    <t xml:space="preserve"> AI</t>
  </si>
  <si>
    <t>Cotisations sociales imputées</t>
  </si>
  <si>
    <t xml:space="preserve"> AJ</t>
  </si>
  <si>
    <t>Comptes nationaux, impôts et toutes les cotisations sociales</t>
  </si>
  <si>
    <t xml:space="preserve"> AK</t>
  </si>
  <si>
    <t>Pour mémoire, droits de douane perçus pour le compte de l'Union Européenne (UE)</t>
  </si>
  <si>
    <t xml:space="preserve"> CUS</t>
  </si>
  <si>
    <t>Pour mémoire, contributions au fonds de résolution unique collectées pour le compte de l'Union Européenne (UE)</t>
  </si>
  <si>
    <t xml:space="preserve"> SRF</t>
  </si>
  <si>
    <t>Crédits d'impôts récupérables rapportés contre l'impôt sur le revenu et les bénéfices des personnes physiques, valeur totale</t>
  </si>
  <si>
    <t xml:space="preserve"> NW1</t>
  </si>
  <si>
    <t>·  Crédits d'impôts récupérables rapportés contre l'impôt sur le revenu et les bénéfices des personnes physiques, composante de dépense fiscale</t>
  </si>
  <si>
    <t xml:space="preserve"> NW1EXP</t>
  </si>
  <si>
    <t>·  Crédits d'impôts récupérables rapportés contre l'impôt sur le revenu et les bénéfices des personnes physiques, composante de transfert</t>
  </si>
  <si>
    <t xml:space="preserve"> NW1TRAN</t>
  </si>
  <si>
    <t>Crédits d'impôts récupérables rapportés contre l'impôt sur le revenu et les bénéfices des sociétés, valeur totale</t>
  </si>
  <si>
    <t xml:space="preserve"> NW2</t>
  </si>
  <si>
    <t>·  Crédits d'impôts récupérables rapportés contre l'impôt sur le revenu et les bénéfices des sociétés, composante de dépense fiscale</t>
  </si>
  <si>
    <t xml:space="preserve"> NW2EXP</t>
  </si>
  <si>
    <t>·  Crédits d'impôts récupérables rapportés contre l'impôt sur le revenu et les bénéfices des sociétés, composante de transfert</t>
  </si>
  <si>
    <t xml:space="preserve"> NW2TRAN</t>
  </si>
  <si>
    <t>Crédits d'impôts récupérables rapportés contre les impôts sur les salaires et la main d’oeuvre, valeur totale</t>
  </si>
  <si>
    <t xml:space="preserve"> NW3</t>
  </si>
  <si>
    <t>·  Crédits d'impôts récupérables rapportés contre les impôts sur les salaires et la main d’oeuvre, composante de dépense fiscale</t>
  </si>
  <si>
    <t xml:space="preserve"> NW3EXP</t>
  </si>
  <si>
    <t>·  Crédits d'impôts récupérables rapportés contre les impôts sur les salaires et la main d’oeuvre, composante de transfert</t>
  </si>
  <si>
    <t xml:space="preserve"> NW3TRAN</t>
  </si>
  <si>
    <t>Recettes supranationales totales</t>
  </si>
  <si>
    <t xml:space="preserve"> NES_SUPRA</t>
  </si>
  <si>
    <t>&lt;p&gt;Les recettes fiscales de la France sont présentées en monnaie nationale à partir de 1965 et sont disponibles par niveau de gouvernement. Les recettes fiscales sont classées selon la méthodologie bien établie des Statistiques des recettes publiques de l'OCDE, exposée dans le &lt;a href="https://www.oecd.org/fr/publications/statistiques-des-recettes-publiques-2023_bcbdaf1a-fr/full-report/component-9.html#annex-d1e20-aa3340d7a1"&gt;Guide d’interprétation&lt;/a&gt;. La classification de l'OCDE permet de comparer les niveaux de recettes fiscales et les structures fiscales sur une base cohérente entre les pays membres de l'OCDE.&lt;/p&gt;&lt;p&gt;Les recettes fiscales de la France sont également incluses dans les &lt;a href="https://data-explorer.oecd.org/vis?pg=0&amp;bp=true&amp;snb=254&amp;df[ds]=dsDisseminateFinalDMZ&amp;df[id]=DSD_REV_COMP_OECD%40DF_RSOECD&amp;df[ag]=OECD.CTP.TPS&amp;dq=..S13._T..PT_B1GQ.A&amp;lom=LASTNPERIODS&amp;lo=10&amp;to[TIME_PERIOD]=false&amp;ly[cl]=TIME_PERIOD&amp;ly[rw]=REF_AREA&amp;lc=fr"&gt;Tableaux comparatifs des statistiques des recettes publiques des pays de l’OCDE&lt;/a&gt;, qui fournissent des données internationalement comparables sur les recettes fiscales en pourcentage du PIB et sur les structures fiscales des pays de l’OCDE.&lt;/p&gt;&lt;p&gt;Les tableaux détaillés par pays et les tableaux comparatifs figurent dans les &lt;a href="https://www.oecd.org/fr/publications/statistiques-des-recettes-publiques-2023_bcbdaf1a-fr/full-report.html"&gt;Statistiques des recettes publiques dans les pays de l’OCDE&lt;/a&gt;, une publication annuelle qui présente un ensemble unique de données fiscales détaillées et comparables au niveau international dans un format commun pour tous les pays de l'OCDE à partir de 1965.</t>
  </si>
  <si>
    <t>Zone de référence: France • Unité de mesure: Euro</t>
  </si>
  <si>
    <t>Thème: Fiscalité &gt; Recettes fiscales mondiales</t>
  </si>
  <si>
    <t xml:space="preserve">Nombre de points de données non filtrées: 53804 </t>
  </si>
  <si>
    <t xml:space="preserve">Dernière mise à jour: 23 août 2024 à 17:42:59 </t>
  </si>
  <si>
    <t>Ces données pourraient également vous intéresser :</t>
  </si>
  <si>
    <t>Recettes fiscales détaillées de la Belgique</t>
  </si>
  <si>
    <t>Recettes fiscales détaillées de la Colombie</t>
  </si>
  <si>
    <t>Recettes fiscales détaillées de la Corée</t>
  </si>
  <si>
    <t>Recettes fiscales détaillées de la Finlande</t>
  </si>
  <si>
    <t>Recettes fiscales détaillées de la Grèce</t>
  </si>
  <si>
    <t>Recettes fiscales détaillées de la Hongrie</t>
  </si>
  <si>
    <t>Recettes fiscales détaillées de la Lettonie</t>
  </si>
  <si>
    <t>Recettes fiscales détaillées de la Lituanie</t>
  </si>
  <si>
    <t>Recettes fiscales détaillées de la Norvège</t>
  </si>
  <si>
    <t>Recettes fiscales détaillées de la Nouvelle-Zélande</t>
  </si>
  <si>
    <t>Recettes fiscales détaillées de la Pologne</t>
  </si>
  <si>
    <t>Recettes fiscales détaillées de la République slovaque</t>
  </si>
  <si>
    <t>Recettes fiscales détaillées de la Slovénie</t>
  </si>
  <si>
    <t>Recettes fiscales détaillées de la Suisse</t>
  </si>
  <si>
    <t>Recettes fiscales détaillées de la Suède</t>
  </si>
  <si>
    <t>Recettes fiscales détaillées de la Tchéquie</t>
  </si>
  <si>
    <t>Recettes fiscales détaillées de la Türkiye</t>
  </si>
  <si>
    <t>Recettes fiscales détaillées de l’Allemagne</t>
  </si>
  <si>
    <t>Recettes fiscales détaillées de l’Australie</t>
  </si>
  <si>
    <t>Recettes fiscales détaillées de l’Autriche</t>
  </si>
  <si>
    <t>Recettes fiscales détaillées de l’Espagne</t>
  </si>
  <si>
    <t>Recettes fiscales détaillées de l’Estonie</t>
  </si>
  <si>
    <t>Recettes fiscales détaillées de l’Irlande</t>
  </si>
  <si>
    <t>Recettes fiscales détaillées de l’Islande</t>
  </si>
  <si>
    <t>Recettes fiscales détaillées de l’Italie</t>
  </si>
  <si>
    <t>Recettes fiscales détaillées des Pays-Bas</t>
  </si>
  <si>
    <t>Recettes fiscales détaillées des États-Unis</t>
  </si>
  <si>
    <t>Recettes fiscales détaillées du Canada</t>
  </si>
  <si>
    <t>Recettes fiscales détaillées du Chili</t>
  </si>
  <si>
    <t>Recettes fiscales détaillées du Costa Rica</t>
  </si>
  <si>
    <t>Recettes fiscales détaillées du Danemark</t>
  </si>
  <si>
    <t>Recettes fiscales détaillées du Japon</t>
  </si>
  <si>
    <t>Recettes fiscales détaillées du Luxembourg</t>
  </si>
  <si>
    <t>Recettes fiscales détaillées du Mexique</t>
  </si>
  <si>
    <t>Recettes fiscales détaillées du Portugal</t>
  </si>
  <si>
    <t>Recettes fiscales détaillées du Royaume-Uni</t>
  </si>
  <si>
    <t>Recettes fiscales détaillées d’Israël</t>
  </si>
  <si>
    <t>recettes fiscales OCDE</t>
  </si>
  <si>
    <t>recettes fiscales Insee (prélevements obligatoires)</t>
  </si>
  <si>
    <t>OK</t>
  </si>
  <si>
    <t xml:space="preserve">crédits d'impots -tableau </t>
  </si>
  <si>
    <t>Produit intérieur brut</t>
  </si>
  <si>
    <t>ratio Insee</t>
  </si>
  <si>
    <t>ratio OCDE (table 1.1 document OCDE)</t>
  </si>
  <si>
    <t>Recettes fiscales totales (1)</t>
  </si>
  <si>
    <t>Impôts exclus des comptes nationaux (2)</t>
  </si>
  <si>
    <t>Différence dans les traitements des crédits d'impôts (3)</t>
  </si>
  <si>
    <t>Transfert en capital  des recettes non collectées (4)</t>
  </si>
  <si>
    <t>Crédits d'impôts récupérables rapportés contre l'impôt sur le revenu et les bénéfices des personnes physiques, valeur totale (6)</t>
  </si>
  <si>
    <t>Comptes nationaux, impôts et cotisations sociales effectives (5) = (1)+(2)+(3)+(4)</t>
  </si>
  <si>
    <t>Crédits d'impôts récupérables rapportés contre l'impôt sur le revenu et les bénéfices des sociétés, valeur totale (7)</t>
  </si>
  <si>
    <t>recettes fiscales Insee (prélevements obligatoires) (8) = (5) - (6) - (7)</t>
  </si>
  <si>
    <t>pour mémoire crédits d'impots</t>
  </si>
  <si>
    <t>ratio des prélévements obligatoires (Insee)</t>
  </si>
  <si>
    <t>·  Crédits d'impôts récupérables rapportés contre l'impôt sur le revenu et les bénéfices des personnes physiques, composante de dépense fiscale (3a)</t>
  </si>
  <si>
    <t>·  Crédits d'impôts récupérables rapportés contre l'impôt sur le revenu et les bénéfices des sociétés, composante de dépense fiscale (3b)</t>
  </si>
  <si>
    <t>Verificatio row 8</t>
  </si>
  <si>
    <t>recettes fiscales OCDE (8) = (1) + (4)</t>
  </si>
  <si>
    <t>Crédits d'impôts  composante dépenses fiscales  (3) = (3a) +(3b)</t>
  </si>
  <si>
    <t>ratio des recettes fiscales  OCDE (table 1.1 document OCDE) (8) / PIB</t>
  </si>
  <si>
    <t>Source : OCDE, INSEE</t>
  </si>
  <si>
    <t>pour mémoire crédits d'impots composante transfert  (10)</t>
  </si>
  <si>
    <t>prélevements obligatoires Insee  (9) = (8) - (10)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</si>
</sst>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462">
    <font>
      <sz val="11"/>
      <color theme="1"/>
      <name val="Calibri"/>
      <family val="2"/>
      <scheme val="minor"/>
    </font>
    <font>
      <b/>
      <sz val="11"/>
      <name val="Calibri"/>
    </font>
    <font>
      <sz val="11"/>
      <name val="Calibri"/>
    </font>
    <font>
      <sz val="11"/>
      <name val="Calibri"/>
    </font>
    <font>
      <sz val="11"/>
      <name val="Calibri"/>
    </font>
    <font>
      <b/>
      <sz val="11"/>
      <color rgb="FFFFFFFF"/>
      <name val="Calibri"/>
    </font>
    <font>
      <b/>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b/>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u/>
      <sz val="11"/>
      <color rgb="FF0563C1"/>
      <name val="Calibri"/>
    </font>
    <font>
      <sz val="11"/>
      <name val="calibri"/>
    </font>
    <font>
      <b/>
      <sz val="11"/>
      <name val="calibri"/>
    </font>
    <font>
      <b/>
      <sz val="11"/>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sz val="10"/>
      <name val="Arial"/>
    </font>
    <font>
      <sz val="14"/>
      <name val="Arial"/>
      <family val="2"/>
    </font>
    <font>
      <sz val="14"/>
      <color rgb="FF000000"/>
      <name val="Arial"/>
      <family val="2"/>
    </font>
    <font>
      <sz val="14"/>
      <color theme="1"/>
      <name val="Arial"/>
      <family val="2"/>
    </font>
    <font>
      <sz val="12"/>
      <color theme="1"/>
      <name val="Arial"/>
      <family val="2"/>
    </font>
    <font>
      <b/>
      <sz val="14"/>
      <name val="Arial"/>
      <family val="2"/>
    </font>
    <font>
      <b/>
      <sz val="14"/>
      <color theme="1"/>
      <name val="Arial"/>
      <family val="2"/>
    </font>
    <font>
      <b/>
      <sz val="14"/>
      <color theme="1"/>
      <name val="Calibri"/>
      <family val="2"/>
      <scheme val="minor"/>
    </font>
  </fonts>
  <fills count="3311">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FFFF00"/>
      </patternFill>
    </fill>
    <fill>
      <patternFill patternType="solid">
        <fgColor rgb="FFFFFF00"/>
        <bgColor auto="1"/>
      </patternFill>
    </fill>
    <fill>
      <patternFill patternType="solid">
        <fgColor rgb="FFFFC000"/>
        <bgColor indexed="64"/>
      </patternFill>
    </fill>
    <fill>
      <patternFill patternType="solid">
        <fgColor theme="0"/>
        <bgColor indexed="64"/>
      </patternFill>
    </fill>
    <fill>
      <patternFill patternType="solid">
        <fgColor theme="0"/>
      </patternFill>
    </fill>
    <fill>
      <patternFill patternType="solid">
        <fgColor theme="0"/>
        <bgColor auto="1"/>
      </patternFill>
    </fill>
    <fill>
      <patternFill patternType="solid">
        <fgColor rgb="FFFFFF00"/>
        <bgColor indexed="64"/>
      </patternFill>
    </fill>
    <fill>
      <patternFill patternType="solid">
        <fgColor theme="3" tint="0.79998168889431442"/>
        <bgColor indexed="64"/>
      </patternFill>
    </fill>
    <fill>
      <patternFill patternType="solid">
        <fgColor theme="7" tint="0.79998168889431442"/>
        <bgColor indexed="64"/>
      </patternFill>
    </fill>
  </fills>
  <borders count="3467">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auto="1"/>
      </right>
      <top style="thin">
        <color auto="1"/>
      </top>
      <bottom/>
      <diagonal/>
    </border>
  </borders>
  <cellStyleXfs count="1">
    <xf numFmtId="0" fontId="0" fillId="0" borderId="0"/>
  </cellStyleXfs>
  <cellXfs count="3520">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4" fillId="5" borderId="4" xfId="0" applyFont="1" applyFill="1" applyBorder="1" applyAlignment="1" applyProtection="1">
      <alignment horizontal="left"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center" vertical="top" wrapText="1" readingOrder="1"/>
    </xf>
    <xf numFmtId="0" fontId="16" fillId="17" borderId="16" xfId="0" applyFont="1" applyFill="1" applyBorder="1" applyAlignment="1" applyProtection="1">
      <alignment horizontal="center" vertical="top" wrapText="1" readingOrder="1"/>
    </xf>
    <xf numFmtId="0" fontId="17" fillId="18" borderId="17" xfId="0" applyFont="1" applyFill="1" applyBorder="1" applyAlignment="1" applyProtection="1">
      <alignment horizontal="left" vertical="top" wrapText="1" readingOrder="1"/>
    </xf>
    <xf numFmtId="0" fontId="18" fillId="19" borderId="18" xfId="0" applyFont="1" applyFill="1" applyBorder="1" applyAlignment="1" applyProtection="1">
      <alignment horizontal="left" vertical="top" wrapText="1" readingOrder="1"/>
    </xf>
    <xf numFmtId="0" fontId="19" fillId="20" borderId="19" xfId="0" applyFont="1" applyFill="1" applyBorder="1" applyAlignment="1" applyProtection="1">
      <alignment horizontal="left" vertical="top" wrapText="1" readingOrder="1"/>
    </xf>
    <xf numFmtId="0" fontId="20" fillId="21" borderId="20" xfId="0" applyFont="1" applyFill="1" applyBorder="1" applyAlignment="1" applyProtection="1">
      <alignment horizontal="left" vertical="top" wrapText="1" readingOrder="1"/>
    </xf>
    <xf numFmtId="0" fontId="21" fillId="22" borderId="21" xfId="0" applyFont="1" applyFill="1" applyBorder="1" applyAlignment="1" applyProtection="1">
      <alignment horizontal="left" vertical="top" wrapText="1" readingOrder="1"/>
    </xf>
    <xf numFmtId="0" fontId="22" fillId="23" borderId="22" xfId="0" applyFont="1" applyFill="1" applyBorder="1" applyAlignment="1" applyProtection="1">
      <alignment horizontal="left" vertical="top" wrapText="1" readingOrder="1"/>
    </xf>
    <xf numFmtId="0" fontId="23" fillId="24" borderId="23" xfId="0" applyFont="1" applyFill="1" applyBorder="1" applyAlignment="1" applyProtection="1">
      <alignment horizontal="left" vertical="top" wrapText="1" readingOrder="1"/>
    </xf>
    <xf numFmtId="0" fontId="24" fillId="25" borderId="24" xfId="0" applyFont="1" applyFill="1" applyBorder="1" applyAlignment="1" applyProtection="1">
      <alignment horizontal="left" vertical="top" wrapText="1" readingOrder="1"/>
    </xf>
    <xf numFmtId="0" fontId="25" fillId="26" borderId="25" xfId="0" applyFont="1" applyFill="1" applyBorder="1" applyAlignment="1" applyProtection="1">
      <alignment horizontal="left" vertical="top" wrapText="1" readingOrder="1"/>
    </xf>
    <xf numFmtId="0" fontId="26" fillId="27" borderId="26" xfId="0" applyFont="1" applyFill="1" applyBorder="1" applyAlignment="1" applyProtection="1">
      <alignment horizontal="left" vertical="top" wrapText="1" readingOrder="1"/>
    </xf>
    <xf numFmtId="0" fontId="27" fillId="28" borderId="27" xfId="0" applyFont="1" applyFill="1" applyBorder="1" applyAlignment="1" applyProtection="1">
      <alignment horizontal="left" vertical="top" wrapText="1" readingOrder="1"/>
    </xf>
    <xf numFmtId="0" fontId="28" fillId="29" borderId="28" xfId="0" applyFont="1" applyFill="1" applyBorder="1" applyAlignment="1" applyProtection="1">
      <alignment horizontal="left" vertical="top" wrapText="1" readingOrder="1"/>
    </xf>
    <xf numFmtId="0" fontId="41" fillId="31" borderId="41" xfId="0" applyFont="1" applyFill="1" applyBorder="1" applyAlignment="1" applyProtection="1">
      <alignment horizontal="left" vertical="top" wrapText="1" readingOrder="1"/>
    </xf>
    <xf numFmtId="0" fontId="42" fillId="32" borderId="42" xfId="0" applyFont="1" applyFill="1" applyBorder="1" applyAlignment="1" applyProtection="1">
      <alignment horizontal="right" vertical="top" wrapText="1" readingOrder="1"/>
    </xf>
    <xf numFmtId="3" fontId="43" fillId="33" borderId="43" xfId="0" applyNumberFormat="1" applyFont="1" applyFill="1" applyBorder="1" applyAlignment="1" applyProtection="1">
      <alignment horizontal="right" wrapText="1" readingOrder="1"/>
    </xf>
    <xf numFmtId="3" fontId="44" fillId="34" borderId="44" xfId="0" applyNumberFormat="1" applyFont="1" applyFill="1" applyBorder="1" applyAlignment="1" applyProtection="1">
      <alignment horizontal="right" wrapText="1" readingOrder="1"/>
    </xf>
    <xf numFmtId="3" fontId="45" fillId="35" borderId="45" xfId="0" applyNumberFormat="1" applyFont="1" applyFill="1" applyBorder="1" applyAlignment="1" applyProtection="1">
      <alignment horizontal="right" wrapText="1" readingOrder="1"/>
    </xf>
    <xf numFmtId="3" fontId="46" fillId="36" borderId="46" xfId="0" applyNumberFormat="1" applyFont="1" applyFill="1" applyBorder="1" applyAlignment="1" applyProtection="1">
      <alignment horizontal="right" wrapText="1" readingOrder="1"/>
    </xf>
    <xf numFmtId="3" fontId="47" fillId="37" borderId="47" xfId="0" applyNumberFormat="1" applyFont="1" applyFill="1" applyBorder="1" applyAlignment="1" applyProtection="1">
      <alignment horizontal="right" wrapText="1" readingOrder="1"/>
    </xf>
    <xf numFmtId="3" fontId="48" fillId="38" borderId="48" xfId="0" applyNumberFormat="1" applyFont="1" applyFill="1" applyBorder="1" applyAlignment="1" applyProtection="1">
      <alignment horizontal="right" wrapText="1" readingOrder="1"/>
    </xf>
    <xf numFmtId="3" fontId="49" fillId="39" borderId="49" xfId="0" applyNumberFormat="1" applyFont="1" applyFill="1" applyBorder="1" applyAlignment="1" applyProtection="1">
      <alignment horizontal="right" wrapText="1" readingOrder="1"/>
    </xf>
    <xf numFmtId="3" fontId="50" fillId="40" borderId="50" xfId="0" applyNumberFormat="1" applyFont="1" applyFill="1" applyBorder="1" applyAlignment="1" applyProtection="1">
      <alignment horizontal="right" wrapText="1" readingOrder="1"/>
    </xf>
    <xf numFmtId="3" fontId="51" fillId="41" borderId="51" xfId="0" applyNumberFormat="1" applyFont="1" applyFill="1" applyBorder="1" applyAlignment="1" applyProtection="1">
      <alignment horizontal="right" wrapText="1" readingOrder="1"/>
    </xf>
    <xf numFmtId="3" fontId="52" fillId="42" borderId="52" xfId="0" applyNumberFormat="1" applyFont="1" applyFill="1" applyBorder="1" applyAlignment="1" applyProtection="1">
      <alignment horizontal="right" wrapText="1" readingOrder="1"/>
    </xf>
    <xf numFmtId="0" fontId="65" fillId="43" borderId="65" xfId="0" applyFont="1" applyFill="1" applyBorder="1" applyAlignment="1" applyProtection="1">
      <alignment horizontal="left" vertical="top" wrapText="1" readingOrder="1"/>
    </xf>
    <xf numFmtId="0" fontId="66" fillId="44" borderId="66" xfId="0" applyFont="1" applyFill="1" applyBorder="1" applyAlignment="1" applyProtection="1">
      <alignment horizontal="right" vertical="top" wrapText="1" readingOrder="1"/>
    </xf>
    <xf numFmtId="3" fontId="67" fillId="45" borderId="67" xfId="0" applyNumberFormat="1" applyFont="1" applyFill="1" applyBorder="1" applyAlignment="1" applyProtection="1">
      <alignment horizontal="right" wrapText="1" readingOrder="1"/>
    </xf>
    <xf numFmtId="3" fontId="68" fillId="46" borderId="68" xfId="0" applyNumberFormat="1" applyFont="1" applyFill="1" applyBorder="1" applyAlignment="1" applyProtection="1">
      <alignment horizontal="right" wrapText="1" readingOrder="1"/>
    </xf>
    <xf numFmtId="3" fontId="69" fillId="47" borderId="69" xfId="0" applyNumberFormat="1" applyFont="1" applyFill="1" applyBorder="1" applyAlignment="1" applyProtection="1">
      <alignment horizontal="right" wrapText="1" readingOrder="1"/>
    </xf>
    <xf numFmtId="3" fontId="70" fillId="48" borderId="70" xfId="0" applyNumberFormat="1" applyFont="1" applyFill="1" applyBorder="1" applyAlignment="1" applyProtection="1">
      <alignment horizontal="right" wrapText="1" readingOrder="1"/>
    </xf>
    <xf numFmtId="3" fontId="71" fillId="49" borderId="71" xfId="0" applyNumberFormat="1" applyFont="1" applyFill="1" applyBorder="1" applyAlignment="1" applyProtection="1">
      <alignment horizontal="right" wrapText="1" readingOrder="1"/>
    </xf>
    <xf numFmtId="3" fontId="72" fillId="50" borderId="72" xfId="0" applyNumberFormat="1" applyFont="1" applyFill="1" applyBorder="1" applyAlignment="1" applyProtection="1">
      <alignment horizontal="right" wrapText="1" readingOrder="1"/>
    </xf>
    <xf numFmtId="3" fontId="73" fillId="51" borderId="73" xfId="0" applyNumberFormat="1" applyFont="1" applyFill="1" applyBorder="1" applyAlignment="1" applyProtection="1">
      <alignment horizontal="right" wrapText="1" readingOrder="1"/>
    </xf>
    <xf numFmtId="3" fontId="74" fillId="52" borderId="74" xfId="0" applyNumberFormat="1" applyFont="1" applyFill="1" applyBorder="1" applyAlignment="1" applyProtection="1">
      <alignment horizontal="right" wrapText="1" readingOrder="1"/>
    </xf>
    <xf numFmtId="3" fontId="75" fillId="53" borderId="75" xfId="0" applyNumberFormat="1" applyFont="1" applyFill="1" applyBorder="1" applyAlignment="1" applyProtection="1">
      <alignment horizontal="right" wrapText="1" readingOrder="1"/>
    </xf>
    <xf numFmtId="3" fontId="76" fillId="54" borderId="76" xfId="0" applyNumberFormat="1" applyFont="1" applyFill="1" applyBorder="1" applyAlignment="1" applyProtection="1">
      <alignment horizontal="right" wrapText="1" readingOrder="1"/>
    </xf>
    <xf numFmtId="0" fontId="77" fillId="55" borderId="77" xfId="0" applyFont="1" applyFill="1" applyBorder="1" applyAlignment="1" applyProtection="1">
      <alignment horizontal="left" vertical="top" wrapText="1" readingOrder="1"/>
    </xf>
    <xf numFmtId="0" fontId="78" fillId="56" borderId="78" xfId="0" applyFont="1" applyFill="1" applyBorder="1" applyAlignment="1" applyProtection="1">
      <alignment horizontal="right" vertical="top" wrapText="1" readingOrder="1"/>
    </xf>
    <xf numFmtId="3" fontId="79" fillId="57" borderId="79" xfId="0" applyNumberFormat="1" applyFont="1" applyFill="1" applyBorder="1" applyAlignment="1" applyProtection="1">
      <alignment horizontal="right" wrapText="1" readingOrder="1"/>
    </xf>
    <xf numFmtId="3" fontId="80" fillId="58" borderId="80" xfId="0" applyNumberFormat="1" applyFont="1" applyFill="1" applyBorder="1" applyAlignment="1" applyProtection="1">
      <alignment horizontal="right" wrapText="1" readingOrder="1"/>
    </xf>
    <xf numFmtId="3" fontId="81" fillId="59" borderId="81" xfId="0" applyNumberFormat="1" applyFont="1" applyFill="1" applyBorder="1" applyAlignment="1" applyProtection="1">
      <alignment horizontal="right" wrapText="1" readingOrder="1"/>
    </xf>
    <xf numFmtId="3" fontId="82" fillId="60" borderId="82" xfId="0" applyNumberFormat="1" applyFont="1" applyFill="1" applyBorder="1" applyAlignment="1" applyProtection="1">
      <alignment horizontal="right" wrapText="1" readingOrder="1"/>
    </xf>
    <xf numFmtId="3" fontId="83" fillId="61" borderId="83" xfId="0" applyNumberFormat="1" applyFont="1" applyFill="1" applyBorder="1" applyAlignment="1" applyProtection="1">
      <alignment horizontal="right" wrapText="1" readingOrder="1"/>
    </xf>
    <xf numFmtId="3" fontId="84" fillId="62" borderId="84" xfId="0" applyNumberFormat="1" applyFont="1" applyFill="1" applyBorder="1" applyAlignment="1" applyProtection="1">
      <alignment horizontal="right" wrapText="1" readingOrder="1"/>
    </xf>
    <xf numFmtId="3" fontId="85" fillId="63" borderId="85" xfId="0" applyNumberFormat="1" applyFont="1" applyFill="1" applyBorder="1" applyAlignment="1" applyProtection="1">
      <alignment horizontal="right" wrapText="1" readingOrder="1"/>
    </xf>
    <xf numFmtId="3" fontId="86" fillId="64" borderId="86" xfId="0" applyNumberFormat="1" applyFont="1" applyFill="1" applyBorder="1" applyAlignment="1" applyProtection="1">
      <alignment horizontal="right" wrapText="1" readingOrder="1"/>
    </xf>
    <xf numFmtId="3" fontId="87" fillId="65" borderId="87" xfId="0" applyNumberFormat="1" applyFont="1" applyFill="1" applyBorder="1" applyAlignment="1" applyProtection="1">
      <alignment horizontal="right" wrapText="1" readingOrder="1"/>
    </xf>
    <xf numFmtId="3" fontId="88" fillId="66" borderId="88" xfId="0" applyNumberFormat="1" applyFont="1" applyFill="1" applyBorder="1" applyAlignment="1" applyProtection="1">
      <alignment horizontal="right" wrapText="1" readingOrder="1"/>
    </xf>
    <xf numFmtId="0" fontId="89" fillId="67" borderId="89" xfId="0" applyFont="1" applyFill="1" applyBorder="1" applyAlignment="1" applyProtection="1">
      <alignment horizontal="left" vertical="top" wrapText="1" readingOrder="1"/>
    </xf>
    <xf numFmtId="0" fontId="90" fillId="68" borderId="90" xfId="0" applyFont="1" applyFill="1" applyBorder="1" applyAlignment="1" applyProtection="1">
      <alignment horizontal="right" vertical="top" wrapText="1" readingOrder="1"/>
    </xf>
    <xf numFmtId="3" fontId="91" fillId="69" borderId="91" xfId="0" applyNumberFormat="1" applyFont="1" applyFill="1" applyBorder="1" applyAlignment="1" applyProtection="1">
      <alignment horizontal="right" wrapText="1" readingOrder="1"/>
    </xf>
    <xf numFmtId="3" fontId="92" fillId="70" borderId="92" xfId="0" applyNumberFormat="1" applyFont="1" applyFill="1" applyBorder="1" applyAlignment="1" applyProtection="1">
      <alignment horizontal="right" wrapText="1" readingOrder="1"/>
    </xf>
    <xf numFmtId="3" fontId="93" fillId="71" borderId="93" xfId="0" applyNumberFormat="1" applyFont="1" applyFill="1" applyBorder="1" applyAlignment="1" applyProtection="1">
      <alignment horizontal="right" wrapText="1" readingOrder="1"/>
    </xf>
    <xf numFmtId="3" fontId="94" fillId="72" borderId="94" xfId="0" applyNumberFormat="1" applyFont="1" applyFill="1" applyBorder="1" applyAlignment="1" applyProtection="1">
      <alignment horizontal="right" wrapText="1" readingOrder="1"/>
    </xf>
    <xf numFmtId="3" fontId="95" fillId="73" borderId="95" xfId="0" applyNumberFormat="1" applyFont="1" applyFill="1" applyBorder="1" applyAlignment="1" applyProtection="1">
      <alignment horizontal="right" wrapText="1" readingOrder="1"/>
    </xf>
    <xf numFmtId="3" fontId="96" fillId="74" borderId="96" xfId="0" applyNumberFormat="1" applyFont="1" applyFill="1" applyBorder="1" applyAlignment="1" applyProtection="1">
      <alignment horizontal="right" wrapText="1" readingOrder="1"/>
    </xf>
    <xf numFmtId="3" fontId="97" fillId="75" borderId="97" xfId="0" applyNumberFormat="1" applyFont="1" applyFill="1" applyBorder="1" applyAlignment="1" applyProtection="1">
      <alignment horizontal="right" wrapText="1" readingOrder="1"/>
    </xf>
    <xf numFmtId="3" fontId="98" fillId="76" borderId="98" xfId="0" applyNumberFormat="1" applyFont="1" applyFill="1" applyBorder="1" applyAlignment="1" applyProtection="1">
      <alignment horizontal="right" wrapText="1" readingOrder="1"/>
    </xf>
    <xf numFmtId="3" fontId="99" fillId="77" borderId="99" xfId="0" applyNumberFormat="1" applyFont="1" applyFill="1" applyBorder="1" applyAlignment="1" applyProtection="1">
      <alignment horizontal="right" wrapText="1" readingOrder="1"/>
    </xf>
    <xf numFmtId="3" fontId="100" fillId="78" borderId="100" xfId="0" applyNumberFormat="1" applyFont="1" applyFill="1" applyBorder="1" applyAlignment="1" applyProtection="1">
      <alignment horizontal="right" wrapText="1" readingOrder="1"/>
    </xf>
    <xf numFmtId="0" fontId="101" fillId="79" borderId="101" xfId="0" applyFont="1" applyFill="1" applyBorder="1" applyAlignment="1" applyProtection="1">
      <alignment horizontal="left" vertical="top" wrapText="1" readingOrder="1"/>
    </xf>
    <xf numFmtId="0" fontId="102" fillId="80" borderId="102" xfId="0" applyFont="1" applyFill="1" applyBorder="1" applyAlignment="1" applyProtection="1">
      <alignment horizontal="right" vertical="top" wrapText="1" readingOrder="1"/>
    </xf>
    <xf numFmtId="3" fontId="103" fillId="81" borderId="103" xfId="0" applyNumberFormat="1" applyFont="1" applyFill="1" applyBorder="1" applyAlignment="1" applyProtection="1">
      <alignment horizontal="right" wrapText="1" readingOrder="1"/>
    </xf>
    <xf numFmtId="3" fontId="104" fillId="82" borderId="104" xfId="0" applyNumberFormat="1" applyFont="1" applyFill="1" applyBorder="1" applyAlignment="1" applyProtection="1">
      <alignment horizontal="right" wrapText="1" readingOrder="1"/>
    </xf>
    <xf numFmtId="3" fontId="105" fillId="83" borderId="105" xfId="0" applyNumberFormat="1" applyFont="1" applyFill="1" applyBorder="1" applyAlignment="1" applyProtection="1">
      <alignment horizontal="right" wrapText="1" readingOrder="1"/>
    </xf>
    <xf numFmtId="3" fontId="106" fillId="84" borderId="106" xfId="0" applyNumberFormat="1" applyFont="1" applyFill="1" applyBorder="1" applyAlignment="1" applyProtection="1">
      <alignment horizontal="right" wrapText="1" readingOrder="1"/>
    </xf>
    <xf numFmtId="3" fontId="107" fillId="85" borderId="107" xfId="0" applyNumberFormat="1" applyFont="1" applyFill="1" applyBorder="1" applyAlignment="1" applyProtection="1">
      <alignment horizontal="right" wrapText="1" readingOrder="1"/>
    </xf>
    <xf numFmtId="3" fontId="108" fillId="86" borderId="108" xfId="0" applyNumberFormat="1" applyFont="1" applyFill="1" applyBorder="1" applyAlignment="1" applyProtection="1">
      <alignment horizontal="right" wrapText="1" readingOrder="1"/>
    </xf>
    <xf numFmtId="3" fontId="109" fillId="87" borderId="109" xfId="0" applyNumberFormat="1" applyFont="1" applyFill="1" applyBorder="1" applyAlignment="1" applyProtection="1">
      <alignment horizontal="right" wrapText="1" readingOrder="1"/>
    </xf>
    <xf numFmtId="3" fontId="110" fillId="88" borderId="110" xfId="0" applyNumberFormat="1" applyFont="1" applyFill="1" applyBorder="1" applyAlignment="1" applyProtection="1">
      <alignment horizontal="right" wrapText="1" readingOrder="1"/>
    </xf>
    <xf numFmtId="3" fontId="111" fillId="89" borderId="111" xfId="0" applyNumberFormat="1" applyFont="1" applyFill="1" applyBorder="1" applyAlignment="1" applyProtection="1">
      <alignment horizontal="right" wrapText="1" readingOrder="1"/>
    </xf>
    <xf numFmtId="3" fontId="112" fillId="90" borderId="112" xfId="0" applyNumberFormat="1" applyFont="1" applyFill="1" applyBorder="1" applyAlignment="1" applyProtection="1">
      <alignment horizontal="right" wrapText="1" readingOrder="1"/>
    </xf>
    <xf numFmtId="0" fontId="113" fillId="91" borderId="113" xfId="0" applyFont="1" applyFill="1" applyBorder="1" applyAlignment="1" applyProtection="1">
      <alignment horizontal="left" vertical="top" wrapText="1" readingOrder="1"/>
    </xf>
    <xf numFmtId="0" fontId="114" fillId="92" borderId="114" xfId="0" applyFont="1" applyFill="1" applyBorder="1" applyAlignment="1" applyProtection="1">
      <alignment horizontal="right" vertical="top" wrapText="1" readingOrder="1"/>
    </xf>
    <xf numFmtId="3" fontId="115" fillId="93" borderId="115" xfId="0" applyNumberFormat="1" applyFont="1" applyFill="1" applyBorder="1" applyAlignment="1" applyProtection="1">
      <alignment horizontal="right" wrapText="1" readingOrder="1"/>
    </xf>
    <xf numFmtId="3" fontId="116" fillId="94" borderId="116" xfId="0" applyNumberFormat="1" applyFont="1" applyFill="1" applyBorder="1" applyAlignment="1" applyProtection="1">
      <alignment horizontal="right" wrapText="1" readingOrder="1"/>
    </xf>
    <xf numFmtId="3" fontId="117" fillId="95" borderId="117" xfId="0" applyNumberFormat="1" applyFont="1" applyFill="1" applyBorder="1" applyAlignment="1" applyProtection="1">
      <alignment horizontal="right" wrapText="1" readingOrder="1"/>
    </xf>
    <xf numFmtId="3" fontId="118" fillId="96" borderId="118" xfId="0" applyNumberFormat="1" applyFont="1" applyFill="1" applyBorder="1" applyAlignment="1" applyProtection="1">
      <alignment horizontal="right" wrapText="1" readingOrder="1"/>
    </xf>
    <xf numFmtId="3" fontId="119" fillId="97" borderId="119" xfId="0" applyNumberFormat="1" applyFont="1" applyFill="1" applyBorder="1" applyAlignment="1" applyProtection="1">
      <alignment horizontal="right" wrapText="1" readingOrder="1"/>
    </xf>
    <xf numFmtId="3" fontId="120" fillId="98" borderId="120" xfId="0" applyNumberFormat="1" applyFont="1" applyFill="1" applyBorder="1" applyAlignment="1" applyProtection="1">
      <alignment horizontal="right" wrapText="1" readingOrder="1"/>
    </xf>
    <xf numFmtId="3" fontId="121" fillId="99" borderId="121" xfId="0" applyNumberFormat="1" applyFont="1" applyFill="1" applyBorder="1" applyAlignment="1" applyProtection="1">
      <alignment horizontal="right" wrapText="1" readingOrder="1"/>
    </xf>
    <xf numFmtId="3" fontId="122" fillId="100" borderId="122" xfId="0" applyNumberFormat="1" applyFont="1" applyFill="1" applyBorder="1" applyAlignment="1" applyProtection="1">
      <alignment horizontal="right" wrapText="1" readingOrder="1"/>
    </xf>
    <xf numFmtId="3" fontId="123" fillId="101" borderId="123" xfId="0" applyNumberFormat="1" applyFont="1" applyFill="1" applyBorder="1" applyAlignment="1" applyProtection="1">
      <alignment horizontal="right" wrapText="1" readingOrder="1"/>
    </xf>
    <xf numFmtId="3" fontId="124" fillId="102" borderId="124" xfId="0" applyNumberFormat="1" applyFont="1" applyFill="1" applyBorder="1" applyAlignment="1" applyProtection="1">
      <alignment horizontal="right" wrapText="1" readingOrder="1"/>
    </xf>
    <xf numFmtId="0" fontId="125" fillId="103" borderId="125" xfId="0" applyFont="1" applyFill="1" applyBorder="1" applyAlignment="1" applyProtection="1">
      <alignment horizontal="left" vertical="top" wrapText="1" readingOrder="1"/>
    </xf>
    <xf numFmtId="0" fontId="126" fillId="104" borderId="126" xfId="0" applyFont="1" applyFill="1" applyBorder="1" applyAlignment="1" applyProtection="1">
      <alignment horizontal="right" vertical="top" wrapText="1" readingOrder="1"/>
    </xf>
    <xf numFmtId="3" fontId="127" fillId="105" borderId="127" xfId="0" applyNumberFormat="1" applyFont="1" applyFill="1" applyBorder="1" applyAlignment="1" applyProtection="1">
      <alignment horizontal="right" wrapText="1" readingOrder="1"/>
    </xf>
    <xf numFmtId="3" fontId="128" fillId="106" borderId="128" xfId="0" applyNumberFormat="1" applyFont="1" applyFill="1" applyBorder="1" applyAlignment="1" applyProtection="1">
      <alignment horizontal="right" wrapText="1" readingOrder="1"/>
    </xf>
    <xf numFmtId="3" fontId="129" fillId="107" borderId="129" xfId="0" applyNumberFormat="1" applyFont="1" applyFill="1" applyBorder="1" applyAlignment="1" applyProtection="1">
      <alignment horizontal="right" wrapText="1" readingOrder="1"/>
    </xf>
    <xf numFmtId="3" fontId="130" fillId="108" borderId="130" xfId="0" applyNumberFormat="1" applyFont="1" applyFill="1" applyBorder="1" applyAlignment="1" applyProtection="1">
      <alignment horizontal="right" wrapText="1" readingOrder="1"/>
    </xf>
    <xf numFmtId="3" fontId="131" fillId="109" borderId="131" xfId="0" applyNumberFormat="1" applyFont="1" applyFill="1" applyBorder="1" applyAlignment="1" applyProtection="1">
      <alignment horizontal="right" wrapText="1" readingOrder="1"/>
    </xf>
    <xf numFmtId="3" fontId="132" fillId="110" borderId="132" xfId="0" applyNumberFormat="1" applyFont="1" applyFill="1" applyBorder="1" applyAlignment="1" applyProtection="1">
      <alignment horizontal="right" wrapText="1" readingOrder="1"/>
    </xf>
    <xf numFmtId="3" fontId="133" fillId="111" borderId="133" xfId="0" applyNumberFormat="1" applyFont="1" applyFill="1" applyBorder="1" applyAlignment="1" applyProtection="1">
      <alignment horizontal="right" wrapText="1" readingOrder="1"/>
    </xf>
    <xf numFmtId="3" fontId="134" fillId="112" borderId="134" xfId="0" applyNumberFormat="1" applyFont="1" applyFill="1" applyBorder="1" applyAlignment="1" applyProtection="1">
      <alignment horizontal="right" wrapText="1" readingOrder="1"/>
    </xf>
    <xf numFmtId="3" fontId="135" fillId="113" borderId="135" xfId="0" applyNumberFormat="1" applyFont="1" applyFill="1" applyBorder="1" applyAlignment="1" applyProtection="1">
      <alignment horizontal="right" wrapText="1" readingOrder="1"/>
    </xf>
    <xf numFmtId="3" fontId="136" fillId="114" borderId="136" xfId="0" applyNumberFormat="1" applyFont="1" applyFill="1" applyBorder="1" applyAlignment="1" applyProtection="1">
      <alignment horizontal="right" wrapText="1" readingOrder="1"/>
    </xf>
    <xf numFmtId="0" fontId="137" fillId="115" borderId="137" xfId="0" applyFont="1" applyFill="1" applyBorder="1" applyAlignment="1" applyProtection="1">
      <alignment horizontal="left" vertical="top" wrapText="1" readingOrder="1"/>
    </xf>
    <xf numFmtId="0" fontId="138" fillId="116" borderId="138" xfId="0" applyFont="1" applyFill="1" applyBorder="1" applyAlignment="1" applyProtection="1">
      <alignment horizontal="right" vertical="top" wrapText="1" readingOrder="1"/>
    </xf>
    <xf numFmtId="3" fontId="139" fillId="117" borderId="139" xfId="0" applyNumberFormat="1" applyFont="1" applyFill="1" applyBorder="1" applyAlignment="1" applyProtection="1">
      <alignment horizontal="right" wrapText="1" readingOrder="1"/>
    </xf>
    <xf numFmtId="3" fontId="140" fillId="118" borderId="140" xfId="0" applyNumberFormat="1" applyFont="1" applyFill="1" applyBorder="1" applyAlignment="1" applyProtection="1">
      <alignment horizontal="right" wrapText="1" readingOrder="1"/>
    </xf>
    <xf numFmtId="3" fontId="141" fillId="119" borderId="141" xfId="0" applyNumberFormat="1" applyFont="1" applyFill="1" applyBorder="1" applyAlignment="1" applyProtection="1">
      <alignment horizontal="right" wrapText="1" readingOrder="1"/>
    </xf>
    <xf numFmtId="3" fontId="142" fillId="120" borderId="142" xfId="0" applyNumberFormat="1" applyFont="1" applyFill="1" applyBorder="1" applyAlignment="1" applyProtection="1">
      <alignment horizontal="right" wrapText="1" readingOrder="1"/>
    </xf>
    <xf numFmtId="3" fontId="143" fillId="121" borderId="143" xfId="0" applyNumberFormat="1" applyFont="1" applyFill="1" applyBorder="1" applyAlignment="1" applyProtection="1">
      <alignment horizontal="right" wrapText="1" readingOrder="1"/>
    </xf>
    <xf numFmtId="3" fontId="144" fillId="122" borderId="144" xfId="0" applyNumberFormat="1" applyFont="1" applyFill="1" applyBorder="1" applyAlignment="1" applyProtection="1">
      <alignment horizontal="right" wrapText="1" readingOrder="1"/>
    </xf>
    <xf numFmtId="3" fontId="145" fillId="123" borderId="145" xfId="0" applyNumberFormat="1" applyFont="1" applyFill="1" applyBorder="1" applyAlignment="1" applyProtection="1">
      <alignment horizontal="right" wrapText="1" readingOrder="1"/>
    </xf>
    <xf numFmtId="3" fontId="146" fillId="124" borderId="146" xfId="0" applyNumberFormat="1" applyFont="1" applyFill="1" applyBorder="1" applyAlignment="1" applyProtection="1">
      <alignment horizontal="right" wrapText="1" readingOrder="1"/>
    </xf>
    <xf numFmtId="3" fontId="147" fillId="125" borderId="147" xfId="0" applyNumberFormat="1" applyFont="1" applyFill="1" applyBorder="1" applyAlignment="1" applyProtection="1">
      <alignment horizontal="right" wrapText="1" readingOrder="1"/>
    </xf>
    <xf numFmtId="3" fontId="148" fillId="126" borderId="148" xfId="0" applyNumberFormat="1" applyFont="1" applyFill="1" applyBorder="1" applyAlignment="1" applyProtection="1">
      <alignment horizontal="right" wrapText="1" readingOrder="1"/>
    </xf>
    <xf numFmtId="0" fontId="149" fillId="127" borderId="149" xfId="0" applyFont="1" applyFill="1" applyBorder="1" applyAlignment="1" applyProtection="1">
      <alignment horizontal="left" vertical="top" wrapText="1" readingOrder="1"/>
    </xf>
    <xf numFmtId="0" fontId="150" fillId="128" borderId="150" xfId="0" applyFont="1" applyFill="1" applyBorder="1" applyAlignment="1" applyProtection="1">
      <alignment horizontal="right" vertical="top" wrapText="1" readingOrder="1"/>
    </xf>
    <xf numFmtId="3" fontId="151" fillId="129" borderId="151" xfId="0" applyNumberFormat="1" applyFont="1" applyFill="1" applyBorder="1" applyAlignment="1" applyProtection="1">
      <alignment horizontal="right" wrapText="1" readingOrder="1"/>
    </xf>
    <xf numFmtId="3" fontId="152" fillId="130" borderId="152" xfId="0" applyNumberFormat="1" applyFont="1" applyFill="1" applyBorder="1" applyAlignment="1" applyProtection="1">
      <alignment horizontal="right" wrapText="1" readingOrder="1"/>
    </xf>
    <xf numFmtId="3" fontId="153" fillId="131" borderId="153" xfId="0" applyNumberFormat="1" applyFont="1" applyFill="1" applyBorder="1" applyAlignment="1" applyProtection="1">
      <alignment horizontal="right" wrapText="1" readingOrder="1"/>
    </xf>
    <xf numFmtId="3" fontId="154" fillId="132" borderId="154" xfId="0" applyNumberFormat="1" applyFont="1" applyFill="1" applyBorder="1" applyAlignment="1" applyProtection="1">
      <alignment horizontal="right" wrapText="1" readingOrder="1"/>
    </xf>
    <xf numFmtId="3" fontId="155" fillId="133" borderId="155" xfId="0" applyNumberFormat="1" applyFont="1" applyFill="1" applyBorder="1" applyAlignment="1" applyProtection="1">
      <alignment horizontal="right" wrapText="1" readingOrder="1"/>
    </xf>
    <xf numFmtId="3" fontId="156" fillId="134" borderId="156" xfId="0" applyNumberFormat="1" applyFont="1" applyFill="1" applyBorder="1" applyAlignment="1" applyProtection="1">
      <alignment horizontal="right" wrapText="1" readingOrder="1"/>
    </xf>
    <xf numFmtId="3" fontId="157" fillId="135" borderId="157" xfId="0" applyNumberFormat="1" applyFont="1" applyFill="1" applyBorder="1" applyAlignment="1" applyProtection="1">
      <alignment horizontal="right" wrapText="1" readingOrder="1"/>
    </xf>
    <xf numFmtId="3" fontId="158" fillId="136" borderId="158" xfId="0" applyNumberFormat="1" applyFont="1" applyFill="1" applyBorder="1" applyAlignment="1" applyProtection="1">
      <alignment horizontal="right" wrapText="1" readingOrder="1"/>
    </xf>
    <xf numFmtId="3" fontId="159" fillId="137" borderId="159" xfId="0" applyNumberFormat="1" applyFont="1" applyFill="1" applyBorder="1" applyAlignment="1" applyProtection="1">
      <alignment horizontal="right" wrapText="1" readingOrder="1"/>
    </xf>
    <xf numFmtId="3" fontId="160" fillId="138" borderId="160" xfId="0" applyNumberFormat="1" applyFont="1" applyFill="1" applyBorder="1" applyAlignment="1" applyProtection="1">
      <alignment horizontal="right" wrapText="1" readingOrder="1"/>
    </xf>
    <xf numFmtId="0" fontId="161" fillId="139" borderId="161" xfId="0" applyFont="1" applyFill="1" applyBorder="1" applyAlignment="1" applyProtection="1">
      <alignment horizontal="left" vertical="top" wrapText="1" readingOrder="1"/>
    </xf>
    <xf numFmtId="0" fontId="162" fillId="140" borderId="162" xfId="0" applyFont="1" applyFill="1" applyBorder="1" applyAlignment="1" applyProtection="1">
      <alignment horizontal="right" vertical="top" wrapText="1" readingOrder="1"/>
    </xf>
    <xf numFmtId="3" fontId="163" fillId="141" borderId="163" xfId="0" applyNumberFormat="1" applyFont="1" applyFill="1" applyBorder="1" applyAlignment="1" applyProtection="1">
      <alignment horizontal="right" wrapText="1" readingOrder="1"/>
    </xf>
    <xf numFmtId="3" fontId="164" fillId="142" borderId="164" xfId="0" applyNumberFormat="1" applyFont="1" applyFill="1" applyBorder="1" applyAlignment="1" applyProtection="1">
      <alignment horizontal="right" wrapText="1" readingOrder="1"/>
    </xf>
    <xf numFmtId="3" fontId="165" fillId="143" borderId="165" xfId="0" applyNumberFormat="1" applyFont="1" applyFill="1" applyBorder="1" applyAlignment="1" applyProtection="1">
      <alignment horizontal="right" wrapText="1" readingOrder="1"/>
    </xf>
    <xf numFmtId="3" fontId="166" fillId="144" borderId="166" xfId="0" applyNumberFormat="1" applyFont="1" applyFill="1" applyBorder="1" applyAlignment="1" applyProtection="1">
      <alignment horizontal="right" wrapText="1" readingOrder="1"/>
    </xf>
    <xf numFmtId="3" fontId="167" fillId="145" borderId="167" xfId="0" applyNumberFormat="1" applyFont="1" applyFill="1" applyBorder="1" applyAlignment="1" applyProtection="1">
      <alignment horizontal="right" wrapText="1" readingOrder="1"/>
    </xf>
    <xf numFmtId="3" fontId="168" fillId="146" borderId="168" xfId="0" applyNumberFormat="1" applyFont="1" applyFill="1" applyBorder="1" applyAlignment="1" applyProtection="1">
      <alignment horizontal="right" wrapText="1" readingOrder="1"/>
    </xf>
    <xf numFmtId="3" fontId="169" fillId="147" borderId="169" xfId="0" applyNumberFormat="1" applyFont="1" applyFill="1" applyBorder="1" applyAlignment="1" applyProtection="1">
      <alignment horizontal="right" wrapText="1" readingOrder="1"/>
    </xf>
    <xf numFmtId="3" fontId="170" fillId="148" borderId="170" xfId="0" applyNumberFormat="1" applyFont="1" applyFill="1" applyBorder="1" applyAlignment="1" applyProtection="1">
      <alignment horizontal="right" wrapText="1" readingOrder="1"/>
    </xf>
    <xf numFmtId="3" fontId="171" fillId="149" borderId="171" xfId="0" applyNumberFormat="1" applyFont="1" applyFill="1" applyBorder="1" applyAlignment="1" applyProtection="1">
      <alignment horizontal="right" wrapText="1" readingOrder="1"/>
    </xf>
    <xf numFmtId="3" fontId="172" fillId="150" borderId="172" xfId="0" applyNumberFormat="1" applyFont="1" applyFill="1" applyBorder="1" applyAlignment="1" applyProtection="1">
      <alignment horizontal="right" wrapText="1" readingOrder="1"/>
    </xf>
    <xf numFmtId="0" fontId="173" fillId="151" borderId="173" xfId="0" applyFont="1" applyFill="1" applyBorder="1" applyAlignment="1" applyProtection="1">
      <alignment horizontal="left" vertical="top" wrapText="1" readingOrder="1"/>
    </xf>
    <xf numFmtId="0" fontId="174" fillId="152" borderId="174" xfId="0" applyFont="1" applyFill="1" applyBorder="1" applyAlignment="1" applyProtection="1">
      <alignment horizontal="right" vertical="top" wrapText="1" readingOrder="1"/>
    </xf>
    <xf numFmtId="3" fontId="175" fillId="153" borderId="175" xfId="0" applyNumberFormat="1" applyFont="1" applyFill="1" applyBorder="1" applyAlignment="1" applyProtection="1">
      <alignment horizontal="right" wrapText="1" readingOrder="1"/>
    </xf>
    <xf numFmtId="3" fontId="176" fillId="154" borderId="176" xfId="0" applyNumberFormat="1" applyFont="1" applyFill="1" applyBorder="1" applyAlignment="1" applyProtection="1">
      <alignment horizontal="right" wrapText="1" readingOrder="1"/>
    </xf>
    <xf numFmtId="3" fontId="177" fillId="155" borderId="177" xfId="0" applyNumberFormat="1" applyFont="1" applyFill="1" applyBorder="1" applyAlignment="1" applyProtection="1">
      <alignment horizontal="right" wrapText="1" readingOrder="1"/>
    </xf>
    <xf numFmtId="3" fontId="178" fillId="156" borderId="178" xfId="0" applyNumberFormat="1" applyFont="1" applyFill="1" applyBorder="1" applyAlignment="1" applyProtection="1">
      <alignment horizontal="right" wrapText="1" readingOrder="1"/>
    </xf>
    <xf numFmtId="3" fontId="179" fillId="157" borderId="179" xfId="0" applyNumberFormat="1" applyFont="1" applyFill="1" applyBorder="1" applyAlignment="1" applyProtection="1">
      <alignment horizontal="right" wrapText="1" readingOrder="1"/>
    </xf>
    <xf numFmtId="3" fontId="180" fillId="158" borderId="180" xfId="0" applyNumberFormat="1" applyFont="1" applyFill="1" applyBorder="1" applyAlignment="1" applyProtection="1">
      <alignment horizontal="right" wrapText="1" readingOrder="1"/>
    </xf>
    <xf numFmtId="3" fontId="181" fillId="159" borderId="181" xfId="0" applyNumberFormat="1" applyFont="1" applyFill="1" applyBorder="1" applyAlignment="1" applyProtection="1">
      <alignment horizontal="right" wrapText="1" readingOrder="1"/>
    </xf>
    <xf numFmtId="3" fontId="182" fillId="160" borderId="182" xfId="0" applyNumberFormat="1" applyFont="1" applyFill="1" applyBorder="1" applyAlignment="1" applyProtection="1">
      <alignment horizontal="right" wrapText="1" readingOrder="1"/>
    </xf>
    <xf numFmtId="3" fontId="183" fillId="161" borderId="183" xfId="0" applyNumberFormat="1" applyFont="1" applyFill="1" applyBorder="1" applyAlignment="1" applyProtection="1">
      <alignment horizontal="right" wrapText="1" readingOrder="1"/>
    </xf>
    <xf numFmtId="3" fontId="184" fillId="162" borderId="184" xfId="0" applyNumberFormat="1" applyFont="1" applyFill="1" applyBorder="1" applyAlignment="1" applyProtection="1">
      <alignment horizontal="right" wrapText="1" readingOrder="1"/>
    </xf>
    <xf numFmtId="0" fontId="185" fillId="163" borderId="185" xfId="0" applyFont="1" applyFill="1" applyBorder="1" applyAlignment="1" applyProtection="1">
      <alignment horizontal="left" vertical="top" wrapText="1" readingOrder="1"/>
    </xf>
    <xf numFmtId="0" fontId="186" fillId="164" borderId="186" xfId="0" applyFont="1" applyFill="1" applyBorder="1" applyAlignment="1" applyProtection="1">
      <alignment horizontal="right" vertical="top" wrapText="1" readingOrder="1"/>
    </xf>
    <xf numFmtId="3" fontId="187" fillId="165" borderId="187" xfId="0" applyNumberFormat="1" applyFont="1" applyFill="1" applyBorder="1" applyAlignment="1" applyProtection="1">
      <alignment horizontal="right" wrapText="1" readingOrder="1"/>
    </xf>
    <xf numFmtId="3" fontId="188" fillId="166" borderId="188" xfId="0" applyNumberFormat="1" applyFont="1" applyFill="1" applyBorder="1" applyAlignment="1" applyProtection="1">
      <alignment horizontal="right" wrapText="1" readingOrder="1"/>
    </xf>
    <xf numFmtId="3" fontId="189" fillId="167" borderId="189" xfId="0" applyNumberFormat="1" applyFont="1" applyFill="1" applyBorder="1" applyAlignment="1" applyProtection="1">
      <alignment horizontal="right" wrapText="1" readingOrder="1"/>
    </xf>
    <xf numFmtId="3" fontId="190" fillId="168" borderId="190" xfId="0" applyNumberFormat="1" applyFont="1" applyFill="1" applyBorder="1" applyAlignment="1" applyProtection="1">
      <alignment horizontal="right" wrapText="1" readingOrder="1"/>
    </xf>
    <xf numFmtId="3" fontId="191" fillId="169" borderId="191" xfId="0" applyNumberFormat="1" applyFont="1" applyFill="1" applyBorder="1" applyAlignment="1" applyProtection="1">
      <alignment horizontal="right" wrapText="1" readingOrder="1"/>
    </xf>
    <xf numFmtId="3" fontId="192" fillId="170" borderId="192" xfId="0" applyNumberFormat="1" applyFont="1" applyFill="1" applyBorder="1" applyAlignment="1" applyProtection="1">
      <alignment horizontal="right" wrapText="1" readingOrder="1"/>
    </xf>
    <xf numFmtId="3" fontId="193" fillId="171" borderId="193" xfId="0" applyNumberFormat="1" applyFont="1" applyFill="1" applyBorder="1" applyAlignment="1" applyProtection="1">
      <alignment horizontal="right" wrapText="1" readingOrder="1"/>
    </xf>
    <xf numFmtId="3" fontId="194" fillId="172" borderId="194" xfId="0" applyNumberFormat="1" applyFont="1" applyFill="1" applyBorder="1" applyAlignment="1" applyProtection="1">
      <alignment horizontal="right" wrapText="1" readingOrder="1"/>
    </xf>
    <xf numFmtId="3" fontId="195" fillId="173" borderId="195" xfId="0" applyNumberFormat="1" applyFont="1" applyFill="1" applyBorder="1" applyAlignment="1" applyProtection="1">
      <alignment horizontal="right" wrapText="1" readingOrder="1"/>
    </xf>
    <xf numFmtId="3" fontId="196" fillId="174" borderId="196" xfId="0" applyNumberFormat="1" applyFont="1" applyFill="1" applyBorder="1" applyAlignment="1" applyProtection="1">
      <alignment horizontal="right" wrapText="1" readingOrder="1"/>
    </xf>
    <xf numFmtId="0" fontId="197" fillId="175" borderId="197" xfId="0" applyFont="1" applyFill="1" applyBorder="1" applyAlignment="1" applyProtection="1">
      <alignment horizontal="left" vertical="top" wrapText="1" readingOrder="1"/>
    </xf>
    <xf numFmtId="0" fontId="198" fillId="176" borderId="198" xfId="0" applyFont="1" applyFill="1" applyBorder="1" applyAlignment="1" applyProtection="1">
      <alignment horizontal="right" vertical="top" wrapText="1" readingOrder="1"/>
    </xf>
    <xf numFmtId="3" fontId="199" fillId="177" borderId="199" xfId="0" applyNumberFormat="1" applyFont="1" applyFill="1" applyBorder="1" applyAlignment="1" applyProtection="1">
      <alignment horizontal="right" wrapText="1" readingOrder="1"/>
    </xf>
    <xf numFmtId="3" fontId="200" fillId="178" borderId="200" xfId="0" applyNumberFormat="1" applyFont="1" applyFill="1" applyBorder="1" applyAlignment="1" applyProtection="1">
      <alignment horizontal="right" wrapText="1" readingOrder="1"/>
    </xf>
    <xf numFmtId="3" fontId="201" fillId="179" borderId="201" xfId="0" applyNumberFormat="1" applyFont="1" applyFill="1" applyBorder="1" applyAlignment="1" applyProtection="1">
      <alignment horizontal="right" wrapText="1" readingOrder="1"/>
    </xf>
    <xf numFmtId="3" fontId="202" fillId="180" borderId="202" xfId="0" applyNumberFormat="1" applyFont="1" applyFill="1" applyBorder="1" applyAlignment="1" applyProtection="1">
      <alignment horizontal="right" wrapText="1" readingOrder="1"/>
    </xf>
    <xf numFmtId="3" fontId="203" fillId="181" borderId="203" xfId="0" applyNumberFormat="1" applyFont="1" applyFill="1" applyBorder="1" applyAlignment="1" applyProtection="1">
      <alignment horizontal="right" wrapText="1" readingOrder="1"/>
    </xf>
    <xf numFmtId="3" fontId="204" fillId="182" borderId="204" xfId="0" applyNumberFormat="1" applyFont="1" applyFill="1" applyBorder="1" applyAlignment="1" applyProtection="1">
      <alignment horizontal="right" wrapText="1" readingOrder="1"/>
    </xf>
    <xf numFmtId="3" fontId="205" fillId="183" borderId="205" xfId="0" applyNumberFormat="1" applyFont="1" applyFill="1" applyBorder="1" applyAlignment="1" applyProtection="1">
      <alignment horizontal="right" wrapText="1" readingOrder="1"/>
    </xf>
    <xf numFmtId="3" fontId="206" fillId="184" borderId="206" xfId="0" applyNumberFormat="1" applyFont="1" applyFill="1" applyBorder="1" applyAlignment="1" applyProtection="1">
      <alignment horizontal="right" wrapText="1" readingOrder="1"/>
    </xf>
    <xf numFmtId="3" fontId="207" fillId="185" borderId="207" xfId="0" applyNumberFormat="1" applyFont="1" applyFill="1" applyBorder="1" applyAlignment="1" applyProtection="1">
      <alignment horizontal="right" wrapText="1" readingOrder="1"/>
    </xf>
    <xf numFmtId="3" fontId="208" fillId="186" borderId="208" xfId="0" applyNumberFormat="1" applyFont="1" applyFill="1" applyBorder="1" applyAlignment="1" applyProtection="1">
      <alignment horizontal="right" wrapText="1" readingOrder="1"/>
    </xf>
    <xf numFmtId="0" fontId="209" fillId="187" borderId="209" xfId="0" applyFont="1" applyFill="1" applyBorder="1" applyAlignment="1" applyProtection="1">
      <alignment horizontal="left" vertical="top" wrapText="1" readingOrder="1"/>
    </xf>
    <xf numFmtId="0" fontId="210" fillId="188" borderId="210" xfId="0" applyFont="1" applyFill="1" applyBorder="1" applyAlignment="1" applyProtection="1">
      <alignment horizontal="right" vertical="top" wrapText="1" readingOrder="1"/>
    </xf>
    <xf numFmtId="3" fontId="211" fillId="189" borderId="211" xfId="0" applyNumberFormat="1" applyFont="1" applyFill="1" applyBorder="1" applyAlignment="1" applyProtection="1">
      <alignment horizontal="right" wrapText="1" readingOrder="1"/>
    </xf>
    <xf numFmtId="3" fontId="212" fillId="190" borderId="212" xfId="0" applyNumberFormat="1" applyFont="1" applyFill="1" applyBorder="1" applyAlignment="1" applyProtection="1">
      <alignment horizontal="right" wrapText="1" readingOrder="1"/>
    </xf>
    <xf numFmtId="3" fontId="213" fillId="191" borderId="213" xfId="0" applyNumberFormat="1" applyFont="1" applyFill="1" applyBorder="1" applyAlignment="1" applyProtection="1">
      <alignment horizontal="right" wrapText="1" readingOrder="1"/>
    </xf>
    <xf numFmtId="3" fontId="214" fillId="192" borderId="214" xfId="0" applyNumberFormat="1" applyFont="1" applyFill="1" applyBorder="1" applyAlignment="1" applyProtection="1">
      <alignment horizontal="right" wrapText="1" readingOrder="1"/>
    </xf>
    <xf numFmtId="3" fontId="215" fillId="193" borderId="215" xfId="0" applyNumberFormat="1" applyFont="1" applyFill="1" applyBorder="1" applyAlignment="1" applyProtection="1">
      <alignment horizontal="right" wrapText="1" readingOrder="1"/>
    </xf>
    <xf numFmtId="3" fontId="216" fillId="194" borderId="216" xfId="0" applyNumberFormat="1" applyFont="1" applyFill="1" applyBorder="1" applyAlignment="1" applyProtection="1">
      <alignment horizontal="right" wrapText="1" readingOrder="1"/>
    </xf>
    <xf numFmtId="3" fontId="217" fillId="195" borderId="217" xfId="0" applyNumberFormat="1" applyFont="1" applyFill="1" applyBorder="1" applyAlignment="1" applyProtection="1">
      <alignment horizontal="right" wrapText="1" readingOrder="1"/>
    </xf>
    <xf numFmtId="3" fontId="218" fillId="196" borderId="218" xfId="0" applyNumberFormat="1" applyFont="1" applyFill="1" applyBorder="1" applyAlignment="1" applyProtection="1">
      <alignment horizontal="right" wrapText="1" readingOrder="1"/>
    </xf>
    <xf numFmtId="3" fontId="219" fillId="197" borderId="219" xfId="0" applyNumberFormat="1" applyFont="1" applyFill="1" applyBorder="1" applyAlignment="1" applyProtection="1">
      <alignment horizontal="right" wrapText="1" readingOrder="1"/>
    </xf>
    <xf numFmtId="3" fontId="220" fillId="198" borderId="220" xfId="0" applyNumberFormat="1" applyFont="1" applyFill="1" applyBorder="1" applyAlignment="1" applyProtection="1">
      <alignment horizontal="right" wrapText="1" readingOrder="1"/>
    </xf>
    <xf numFmtId="0" fontId="221" fillId="199" borderId="221" xfId="0" applyFont="1" applyFill="1" applyBorder="1" applyAlignment="1" applyProtection="1">
      <alignment horizontal="left" vertical="top" wrapText="1" readingOrder="1"/>
    </xf>
    <xf numFmtId="0" fontId="222" fillId="200" borderId="222" xfId="0" applyFont="1" applyFill="1" applyBorder="1" applyAlignment="1" applyProtection="1">
      <alignment horizontal="right" vertical="top" wrapText="1" readingOrder="1"/>
    </xf>
    <xf numFmtId="3" fontId="223" fillId="201" borderId="223" xfId="0" applyNumberFormat="1" applyFont="1" applyFill="1" applyBorder="1" applyAlignment="1" applyProtection="1">
      <alignment horizontal="right" wrapText="1" readingOrder="1"/>
    </xf>
    <xf numFmtId="3" fontId="224" fillId="202" borderId="224" xfId="0" applyNumberFormat="1" applyFont="1" applyFill="1" applyBorder="1" applyAlignment="1" applyProtection="1">
      <alignment horizontal="right" wrapText="1" readingOrder="1"/>
    </xf>
    <xf numFmtId="3" fontId="225" fillId="203" borderId="225" xfId="0" applyNumberFormat="1" applyFont="1" applyFill="1" applyBorder="1" applyAlignment="1" applyProtection="1">
      <alignment horizontal="right" wrapText="1" readingOrder="1"/>
    </xf>
    <xf numFmtId="3" fontId="226" fillId="204" borderId="226" xfId="0" applyNumberFormat="1" applyFont="1" applyFill="1" applyBorder="1" applyAlignment="1" applyProtection="1">
      <alignment horizontal="right" wrapText="1" readingOrder="1"/>
    </xf>
    <xf numFmtId="3" fontId="227" fillId="205" borderId="227" xfId="0" applyNumberFormat="1" applyFont="1" applyFill="1" applyBorder="1" applyAlignment="1" applyProtection="1">
      <alignment horizontal="right" wrapText="1" readingOrder="1"/>
    </xf>
    <xf numFmtId="3" fontId="228" fillId="206" borderId="228" xfId="0" applyNumberFormat="1" applyFont="1" applyFill="1" applyBorder="1" applyAlignment="1" applyProtection="1">
      <alignment horizontal="right" wrapText="1" readingOrder="1"/>
    </xf>
    <xf numFmtId="3" fontId="229" fillId="207" borderId="229" xfId="0" applyNumberFormat="1" applyFont="1" applyFill="1" applyBorder="1" applyAlignment="1" applyProtection="1">
      <alignment horizontal="right" wrapText="1" readingOrder="1"/>
    </xf>
    <xf numFmtId="3" fontId="230" fillId="208" borderId="230" xfId="0" applyNumberFormat="1" applyFont="1" applyFill="1" applyBorder="1" applyAlignment="1" applyProtection="1">
      <alignment horizontal="right" wrapText="1" readingOrder="1"/>
    </xf>
    <xf numFmtId="3" fontId="231" fillId="209" borderId="231" xfId="0" applyNumberFormat="1" applyFont="1" applyFill="1" applyBorder="1" applyAlignment="1" applyProtection="1">
      <alignment horizontal="right" wrapText="1" readingOrder="1"/>
    </xf>
    <xf numFmtId="3" fontId="232" fillId="210" borderId="232" xfId="0" applyNumberFormat="1" applyFont="1" applyFill="1" applyBorder="1" applyAlignment="1" applyProtection="1">
      <alignment horizontal="right" wrapText="1" readingOrder="1"/>
    </xf>
    <xf numFmtId="0" fontId="233" fillId="211" borderId="233" xfId="0" applyFont="1" applyFill="1" applyBorder="1" applyAlignment="1" applyProtection="1">
      <alignment horizontal="left" vertical="top" wrapText="1" readingOrder="1"/>
    </xf>
    <xf numFmtId="0" fontId="234" fillId="212" borderId="234" xfId="0" applyFont="1" applyFill="1" applyBorder="1" applyAlignment="1" applyProtection="1">
      <alignment horizontal="right" vertical="top" wrapText="1" readingOrder="1"/>
    </xf>
    <xf numFmtId="3" fontId="235" fillId="213" borderId="235" xfId="0" applyNumberFormat="1" applyFont="1" applyFill="1" applyBorder="1" applyAlignment="1" applyProtection="1">
      <alignment horizontal="right" wrapText="1" readingOrder="1"/>
    </xf>
    <xf numFmtId="3" fontId="236" fillId="214" borderId="236" xfId="0" applyNumberFormat="1" applyFont="1" applyFill="1" applyBorder="1" applyAlignment="1" applyProtection="1">
      <alignment horizontal="right" wrapText="1" readingOrder="1"/>
    </xf>
    <xf numFmtId="3" fontId="237" fillId="215" borderId="237" xfId="0" applyNumberFormat="1" applyFont="1" applyFill="1" applyBorder="1" applyAlignment="1" applyProtection="1">
      <alignment horizontal="right" wrapText="1" readingOrder="1"/>
    </xf>
    <xf numFmtId="3" fontId="238" fillId="216" borderId="238" xfId="0" applyNumberFormat="1" applyFont="1" applyFill="1" applyBorder="1" applyAlignment="1" applyProtection="1">
      <alignment horizontal="right" wrapText="1" readingOrder="1"/>
    </xf>
    <xf numFmtId="3" fontId="239" fillId="217" borderId="239" xfId="0" applyNumberFormat="1" applyFont="1" applyFill="1" applyBorder="1" applyAlignment="1" applyProtection="1">
      <alignment horizontal="right" wrapText="1" readingOrder="1"/>
    </xf>
    <xf numFmtId="3" fontId="240" fillId="218" borderId="240" xfId="0" applyNumberFormat="1" applyFont="1" applyFill="1" applyBorder="1" applyAlignment="1" applyProtection="1">
      <alignment horizontal="right" wrapText="1" readingOrder="1"/>
    </xf>
    <xf numFmtId="3" fontId="241" fillId="219" borderId="241" xfId="0" applyNumberFormat="1" applyFont="1" applyFill="1" applyBorder="1" applyAlignment="1" applyProtection="1">
      <alignment horizontal="right" wrapText="1" readingOrder="1"/>
    </xf>
    <xf numFmtId="3" fontId="242" fillId="220" borderId="242" xfId="0" applyNumberFormat="1" applyFont="1" applyFill="1" applyBorder="1" applyAlignment="1" applyProtection="1">
      <alignment horizontal="right" wrapText="1" readingOrder="1"/>
    </xf>
    <xf numFmtId="3" fontId="243" fillId="221" borderId="243" xfId="0" applyNumberFormat="1" applyFont="1" applyFill="1" applyBorder="1" applyAlignment="1" applyProtection="1">
      <alignment horizontal="right" wrapText="1" readingOrder="1"/>
    </xf>
    <xf numFmtId="3" fontId="244" fillId="222" borderId="244" xfId="0" applyNumberFormat="1" applyFont="1" applyFill="1" applyBorder="1" applyAlignment="1" applyProtection="1">
      <alignment horizontal="right" wrapText="1" readingOrder="1"/>
    </xf>
    <xf numFmtId="0" fontId="245" fillId="223" borderId="245" xfId="0" applyFont="1" applyFill="1" applyBorder="1" applyAlignment="1" applyProtection="1">
      <alignment horizontal="left" vertical="top" wrapText="1" readingOrder="1"/>
    </xf>
    <xf numFmtId="0" fontId="246" fillId="224" borderId="246" xfId="0" applyFont="1" applyFill="1" applyBorder="1" applyAlignment="1" applyProtection="1">
      <alignment horizontal="right" vertical="top" wrapText="1" readingOrder="1"/>
    </xf>
    <xf numFmtId="3" fontId="247" fillId="225" borderId="247" xfId="0" applyNumberFormat="1" applyFont="1" applyFill="1" applyBorder="1" applyAlignment="1" applyProtection="1">
      <alignment horizontal="right" wrapText="1" readingOrder="1"/>
    </xf>
    <xf numFmtId="3" fontId="248" fillId="226" borderId="248" xfId="0" applyNumberFormat="1" applyFont="1" applyFill="1" applyBorder="1" applyAlignment="1" applyProtection="1">
      <alignment horizontal="right" wrapText="1" readingOrder="1"/>
    </xf>
    <xf numFmtId="3" fontId="249" fillId="227" borderId="249" xfId="0" applyNumberFormat="1" applyFont="1" applyFill="1" applyBorder="1" applyAlignment="1" applyProtection="1">
      <alignment horizontal="right" wrapText="1" readingOrder="1"/>
    </xf>
    <xf numFmtId="3" fontId="250" fillId="228" borderId="250" xfId="0" applyNumberFormat="1" applyFont="1" applyFill="1" applyBorder="1" applyAlignment="1" applyProtection="1">
      <alignment horizontal="right" wrapText="1" readingOrder="1"/>
    </xf>
    <xf numFmtId="3" fontId="251" fillId="229" borderId="251" xfId="0" applyNumberFormat="1" applyFont="1" applyFill="1" applyBorder="1" applyAlignment="1" applyProtection="1">
      <alignment horizontal="right" wrapText="1" readingOrder="1"/>
    </xf>
    <xf numFmtId="3" fontId="252" fillId="230" borderId="252" xfId="0" applyNumberFormat="1" applyFont="1" applyFill="1" applyBorder="1" applyAlignment="1" applyProtection="1">
      <alignment horizontal="right" wrapText="1" readingOrder="1"/>
    </xf>
    <xf numFmtId="3" fontId="253" fillId="231" borderId="253" xfId="0" applyNumberFormat="1" applyFont="1" applyFill="1" applyBorder="1" applyAlignment="1" applyProtection="1">
      <alignment horizontal="right" wrapText="1" readingOrder="1"/>
    </xf>
    <xf numFmtId="3" fontId="254" fillId="232" borderId="254" xfId="0" applyNumberFormat="1" applyFont="1" applyFill="1" applyBorder="1" applyAlignment="1" applyProtection="1">
      <alignment horizontal="right" wrapText="1" readingOrder="1"/>
    </xf>
    <xf numFmtId="3" fontId="255" fillId="233" borderId="255" xfId="0" applyNumberFormat="1" applyFont="1" applyFill="1" applyBorder="1" applyAlignment="1" applyProtection="1">
      <alignment horizontal="right" wrapText="1" readingOrder="1"/>
    </xf>
    <xf numFmtId="3" fontId="256" fillId="234" borderId="256" xfId="0" applyNumberFormat="1" applyFont="1" applyFill="1" applyBorder="1" applyAlignment="1" applyProtection="1">
      <alignment horizontal="right" wrapText="1" readingOrder="1"/>
    </xf>
    <xf numFmtId="0" fontId="257" fillId="235" borderId="257" xfId="0" applyFont="1" applyFill="1" applyBorder="1" applyAlignment="1" applyProtection="1">
      <alignment horizontal="left" vertical="top" wrapText="1" readingOrder="1"/>
    </xf>
    <xf numFmtId="0" fontId="258" fillId="236" borderId="258" xfId="0" applyFont="1" applyFill="1" applyBorder="1" applyAlignment="1" applyProtection="1">
      <alignment horizontal="right" vertical="top" wrapText="1" readingOrder="1"/>
    </xf>
    <xf numFmtId="3" fontId="259" fillId="237" borderId="259" xfId="0" applyNumberFormat="1" applyFont="1" applyFill="1" applyBorder="1" applyAlignment="1" applyProtection="1">
      <alignment horizontal="right" wrapText="1" readingOrder="1"/>
    </xf>
    <xf numFmtId="3" fontId="260" fillId="238" borderId="260" xfId="0" applyNumberFormat="1" applyFont="1" applyFill="1" applyBorder="1" applyAlignment="1" applyProtection="1">
      <alignment horizontal="right" wrapText="1" readingOrder="1"/>
    </xf>
    <xf numFmtId="3" fontId="261" fillId="239" borderId="261" xfId="0" applyNumberFormat="1" applyFont="1" applyFill="1" applyBorder="1" applyAlignment="1" applyProtection="1">
      <alignment horizontal="right" wrapText="1" readingOrder="1"/>
    </xf>
    <xf numFmtId="3" fontId="262" fillId="240" borderId="262" xfId="0" applyNumberFormat="1" applyFont="1" applyFill="1" applyBorder="1" applyAlignment="1" applyProtection="1">
      <alignment horizontal="right" wrapText="1" readingOrder="1"/>
    </xf>
    <xf numFmtId="3" fontId="263" fillId="241" borderId="263" xfId="0" applyNumberFormat="1" applyFont="1" applyFill="1" applyBorder="1" applyAlignment="1" applyProtection="1">
      <alignment horizontal="right" wrapText="1" readingOrder="1"/>
    </xf>
    <xf numFmtId="3" fontId="264" fillId="242" borderId="264" xfId="0" applyNumberFormat="1" applyFont="1" applyFill="1" applyBorder="1" applyAlignment="1" applyProtection="1">
      <alignment horizontal="right" wrapText="1" readingOrder="1"/>
    </xf>
    <xf numFmtId="3" fontId="265" fillId="243" borderId="265" xfId="0" applyNumberFormat="1" applyFont="1" applyFill="1" applyBorder="1" applyAlignment="1" applyProtection="1">
      <alignment horizontal="right" wrapText="1" readingOrder="1"/>
    </xf>
    <xf numFmtId="3" fontId="266" fillId="244" borderId="266" xfId="0" applyNumberFormat="1" applyFont="1" applyFill="1" applyBorder="1" applyAlignment="1" applyProtection="1">
      <alignment horizontal="right" wrapText="1" readingOrder="1"/>
    </xf>
    <xf numFmtId="3" fontId="267" fillId="245" borderId="267" xfId="0" applyNumberFormat="1" applyFont="1" applyFill="1" applyBorder="1" applyAlignment="1" applyProtection="1">
      <alignment horizontal="right" wrapText="1" readingOrder="1"/>
    </xf>
    <xf numFmtId="3" fontId="268" fillId="246" borderId="268" xfId="0" applyNumberFormat="1" applyFont="1" applyFill="1" applyBorder="1" applyAlignment="1" applyProtection="1">
      <alignment horizontal="right" wrapText="1" readingOrder="1"/>
    </xf>
    <xf numFmtId="0" fontId="269" fillId="247" borderId="269" xfId="0" applyFont="1" applyFill="1" applyBorder="1" applyAlignment="1" applyProtection="1">
      <alignment horizontal="left" vertical="top" wrapText="1" readingOrder="1"/>
    </xf>
    <xf numFmtId="0" fontId="270" fillId="248" borderId="270" xfId="0" applyFont="1" applyFill="1" applyBorder="1" applyAlignment="1" applyProtection="1">
      <alignment horizontal="right" vertical="top" wrapText="1" readingOrder="1"/>
    </xf>
    <xf numFmtId="3" fontId="271" fillId="249" borderId="271" xfId="0" applyNumberFormat="1" applyFont="1" applyFill="1" applyBorder="1" applyAlignment="1" applyProtection="1">
      <alignment horizontal="right" wrapText="1" readingOrder="1"/>
    </xf>
    <xf numFmtId="3" fontId="272" fillId="250" borderId="272" xfId="0" applyNumberFormat="1" applyFont="1" applyFill="1" applyBorder="1" applyAlignment="1" applyProtection="1">
      <alignment horizontal="right" wrapText="1" readingOrder="1"/>
    </xf>
    <xf numFmtId="3" fontId="273" fillId="251" borderId="273" xfId="0" applyNumberFormat="1" applyFont="1" applyFill="1" applyBorder="1" applyAlignment="1" applyProtection="1">
      <alignment horizontal="right" wrapText="1" readingOrder="1"/>
    </xf>
    <xf numFmtId="3" fontId="274" fillId="252" borderId="274" xfId="0" applyNumberFormat="1" applyFont="1" applyFill="1" applyBorder="1" applyAlignment="1" applyProtection="1">
      <alignment horizontal="right" wrapText="1" readingOrder="1"/>
    </xf>
    <xf numFmtId="3" fontId="275" fillId="253" borderId="275" xfId="0" applyNumberFormat="1" applyFont="1" applyFill="1" applyBorder="1" applyAlignment="1" applyProtection="1">
      <alignment horizontal="right" wrapText="1" readingOrder="1"/>
    </xf>
    <xf numFmtId="3" fontId="276" fillId="254" borderId="276" xfId="0" applyNumberFormat="1" applyFont="1" applyFill="1" applyBorder="1" applyAlignment="1" applyProtection="1">
      <alignment horizontal="right" wrapText="1" readingOrder="1"/>
    </xf>
    <xf numFmtId="3" fontId="277" fillId="255" borderId="277" xfId="0" applyNumberFormat="1" applyFont="1" applyFill="1" applyBorder="1" applyAlignment="1" applyProtection="1">
      <alignment horizontal="right" wrapText="1" readingOrder="1"/>
    </xf>
    <xf numFmtId="3" fontId="278" fillId="256" borderId="278" xfId="0" applyNumberFormat="1" applyFont="1" applyFill="1" applyBorder="1" applyAlignment="1" applyProtection="1">
      <alignment horizontal="right" wrapText="1" readingOrder="1"/>
    </xf>
    <xf numFmtId="3" fontId="279" fillId="257" borderId="279" xfId="0" applyNumberFormat="1" applyFont="1" applyFill="1" applyBorder="1" applyAlignment="1" applyProtection="1">
      <alignment horizontal="right" wrapText="1" readingOrder="1"/>
    </xf>
    <xf numFmtId="3" fontId="280" fillId="258" borderId="280" xfId="0" applyNumberFormat="1" applyFont="1" applyFill="1" applyBorder="1" applyAlignment="1" applyProtection="1">
      <alignment horizontal="right" wrapText="1" readingOrder="1"/>
    </xf>
    <xf numFmtId="0" fontId="281" fillId="259" borderId="281" xfId="0" applyFont="1" applyFill="1" applyBorder="1" applyAlignment="1" applyProtection="1">
      <alignment horizontal="left" vertical="top" wrapText="1" readingOrder="1"/>
    </xf>
    <xf numFmtId="0" fontId="282" fillId="260" borderId="282" xfId="0" applyFont="1" applyFill="1" applyBorder="1" applyAlignment="1" applyProtection="1">
      <alignment horizontal="right" vertical="top" wrapText="1" readingOrder="1"/>
    </xf>
    <xf numFmtId="3" fontId="283" fillId="261" borderId="283" xfId="0" applyNumberFormat="1" applyFont="1" applyFill="1" applyBorder="1" applyAlignment="1" applyProtection="1">
      <alignment horizontal="right" wrapText="1" readingOrder="1"/>
    </xf>
    <xf numFmtId="3" fontId="284" fillId="262" borderId="284" xfId="0" applyNumberFormat="1" applyFont="1" applyFill="1" applyBorder="1" applyAlignment="1" applyProtection="1">
      <alignment horizontal="right" wrapText="1" readingOrder="1"/>
    </xf>
    <xf numFmtId="3" fontId="285" fillId="263" borderId="285" xfId="0" applyNumberFormat="1" applyFont="1" applyFill="1" applyBorder="1" applyAlignment="1" applyProtection="1">
      <alignment horizontal="right" wrapText="1" readingOrder="1"/>
    </xf>
    <xf numFmtId="3" fontId="286" fillId="264" borderId="286" xfId="0" applyNumberFormat="1" applyFont="1" applyFill="1" applyBorder="1" applyAlignment="1" applyProtection="1">
      <alignment horizontal="right" wrapText="1" readingOrder="1"/>
    </xf>
    <xf numFmtId="3" fontId="287" fillId="265" borderId="287" xfId="0" applyNumberFormat="1" applyFont="1" applyFill="1" applyBorder="1" applyAlignment="1" applyProtection="1">
      <alignment horizontal="right" wrapText="1" readingOrder="1"/>
    </xf>
    <xf numFmtId="3" fontId="288" fillId="266" borderId="288" xfId="0" applyNumberFormat="1" applyFont="1" applyFill="1" applyBorder="1" applyAlignment="1" applyProtection="1">
      <alignment horizontal="right" wrapText="1" readingOrder="1"/>
    </xf>
    <xf numFmtId="3" fontId="289" fillId="267" borderId="289" xfId="0" applyNumberFormat="1" applyFont="1" applyFill="1" applyBorder="1" applyAlignment="1" applyProtection="1">
      <alignment horizontal="right" wrapText="1" readingOrder="1"/>
    </xf>
    <xf numFmtId="3" fontId="290" fillId="268" borderId="290" xfId="0" applyNumberFormat="1" applyFont="1" applyFill="1" applyBorder="1" applyAlignment="1" applyProtection="1">
      <alignment horizontal="right" wrapText="1" readingOrder="1"/>
    </xf>
    <xf numFmtId="3" fontId="291" fillId="269" borderId="291" xfId="0" applyNumberFormat="1" applyFont="1" applyFill="1" applyBorder="1" applyAlignment="1" applyProtection="1">
      <alignment horizontal="right" wrapText="1" readingOrder="1"/>
    </xf>
    <xf numFmtId="3" fontId="292" fillId="270" borderId="292" xfId="0" applyNumberFormat="1" applyFont="1" applyFill="1" applyBorder="1" applyAlignment="1" applyProtection="1">
      <alignment horizontal="right" wrapText="1" readingOrder="1"/>
    </xf>
    <xf numFmtId="0" fontId="293" fillId="271" borderId="293" xfId="0" applyFont="1" applyFill="1" applyBorder="1" applyAlignment="1" applyProtection="1">
      <alignment horizontal="left" vertical="top" wrapText="1" readingOrder="1"/>
    </xf>
    <xf numFmtId="0" fontId="294" fillId="272" borderId="294" xfId="0" applyFont="1" applyFill="1" applyBorder="1" applyAlignment="1" applyProtection="1">
      <alignment horizontal="right" vertical="top" wrapText="1" readingOrder="1"/>
    </xf>
    <xf numFmtId="3" fontId="295" fillId="273" borderId="295" xfId="0" applyNumberFormat="1" applyFont="1" applyFill="1" applyBorder="1" applyAlignment="1" applyProtection="1">
      <alignment horizontal="right" wrapText="1" readingOrder="1"/>
    </xf>
    <xf numFmtId="3" fontId="296" fillId="274" borderId="296" xfId="0" applyNumberFormat="1" applyFont="1" applyFill="1" applyBorder="1" applyAlignment="1" applyProtection="1">
      <alignment horizontal="right" wrapText="1" readingOrder="1"/>
    </xf>
    <xf numFmtId="3" fontId="297" fillId="275" borderId="297" xfId="0" applyNumberFormat="1" applyFont="1" applyFill="1" applyBorder="1" applyAlignment="1" applyProtection="1">
      <alignment horizontal="right" wrapText="1" readingOrder="1"/>
    </xf>
    <xf numFmtId="3" fontId="298" fillId="276" borderId="298" xfId="0" applyNumberFormat="1" applyFont="1" applyFill="1" applyBorder="1" applyAlignment="1" applyProtection="1">
      <alignment horizontal="right" wrapText="1" readingOrder="1"/>
    </xf>
    <xf numFmtId="3" fontId="299" fillId="277" borderId="299" xfId="0" applyNumberFormat="1" applyFont="1" applyFill="1" applyBorder="1" applyAlignment="1" applyProtection="1">
      <alignment horizontal="right" wrapText="1" readingOrder="1"/>
    </xf>
    <xf numFmtId="3" fontId="300" fillId="278" borderId="300" xfId="0" applyNumberFormat="1" applyFont="1" applyFill="1" applyBorder="1" applyAlignment="1" applyProtection="1">
      <alignment horizontal="right" wrapText="1" readingOrder="1"/>
    </xf>
    <xf numFmtId="3" fontId="301" fillId="279" borderId="301" xfId="0" applyNumberFormat="1" applyFont="1" applyFill="1" applyBorder="1" applyAlignment="1" applyProtection="1">
      <alignment horizontal="right" wrapText="1" readingOrder="1"/>
    </xf>
    <xf numFmtId="3" fontId="302" fillId="280" borderId="302" xfId="0" applyNumberFormat="1" applyFont="1" applyFill="1" applyBorder="1" applyAlignment="1" applyProtection="1">
      <alignment horizontal="right" wrapText="1" readingOrder="1"/>
    </xf>
    <xf numFmtId="3" fontId="303" fillId="281" borderId="303" xfId="0" applyNumberFormat="1" applyFont="1" applyFill="1" applyBorder="1" applyAlignment="1" applyProtection="1">
      <alignment horizontal="right" wrapText="1" readingOrder="1"/>
    </xf>
    <xf numFmtId="3" fontId="304" fillId="282" borderId="304" xfId="0" applyNumberFormat="1" applyFont="1" applyFill="1" applyBorder="1" applyAlignment="1" applyProtection="1">
      <alignment horizontal="right" wrapText="1" readingOrder="1"/>
    </xf>
    <xf numFmtId="0" fontId="305" fillId="283" borderId="305" xfId="0" applyFont="1" applyFill="1" applyBorder="1" applyAlignment="1" applyProtection="1">
      <alignment horizontal="left" vertical="top" wrapText="1" readingOrder="1"/>
    </xf>
    <xf numFmtId="0" fontId="306" fillId="284" borderId="306" xfId="0" applyFont="1" applyFill="1" applyBorder="1" applyAlignment="1" applyProtection="1">
      <alignment horizontal="right" vertical="top" wrapText="1" readingOrder="1"/>
    </xf>
    <xf numFmtId="3" fontId="307" fillId="285" borderId="307" xfId="0" applyNumberFormat="1" applyFont="1" applyFill="1" applyBorder="1" applyAlignment="1" applyProtection="1">
      <alignment horizontal="right" wrapText="1" readingOrder="1"/>
    </xf>
    <xf numFmtId="3" fontId="308" fillId="286" borderId="308" xfId="0" applyNumberFormat="1" applyFont="1" applyFill="1" applyBorder="1" applyAlignment="1" applyProtection="1">
      <alignment horizontal="right" wrapText="1" readingOrder="1"/>
    </xf>
    <xf numFmtId="3" fontId="309" fillId="287" borderId="309" xfId="0" applyNumberFormat="1" applyFont="1" applyFill="1" applyBorder="1" applyAlignment="1" applyProtection="1">
      <alignment horizontal="right" wrapText="1" readingOrder="1"/>
    </xf>
    <xf numFmtId="3" fontId="310" fillId="288" borderId="310" xfId="0" applyNumberFormat="1" applyFont="1" applyFill="1" applyBorder="1" applyAlignment="1" applyProtection="1">
      <alignment horizontal="right" wrapText="1" readingOrder="1"/>
    </xf>
    <xf numFmtId="3" fontId="311" fillId="289" borderId="311" xfId="0" applyNumberFormat="1" applyFont="1" applyFill="1" applyBorder="1" applyAlignment="1" applyProtection="1">
      <alignment horizontal="right" wrapText="1" readingOrder="1"/>
    </xf>
    <xf numFmtId="3" fontId="312" fillId="290" borderId="312" xfId="0" applyNumberFormat="1" applyFont="1" applyFill="1" applyBorder="1" applyAlignment="1" applyProtection="1">
      <alignment horizontal="right" wrapText="1" readingOrder="1"/>
    </xf>
    <xf numFmtId="3" fontId="313" fillId="291" borderId="313" xfId="0" applyNumberFormat="1" applyFont="1" applyFill="1" applyBorder="1" applyAlignment="1" applyProtection="1">
      <alignment horizontal="right" wrapText="1" readingOrder="1"/>
    </xf>
    <xf numFmtId="3" fontId="314" fillId="292" borderId="314" xfId="0" applyNumberFormat="1" applyFont="1" applyFill="1" applyBorder="1" applyAlignment="1" applyProtection="1">
      <alignment horizontal="right" wrapText="1" readingOrder="1"/>
    </xf>
    <xf numFmtId="3" fontId="315" fillId="293" borderId="315" xfId="0" applyNumberFormat="1" applyFont="1" applyFill="1" applyBorder="1" applyAlignment="1" applyProtection="1">
      <alignment horizontal="right" wrapText="1" readingOrder="1"/>
    </xf>
    <xf numFmtId="3" fontId="316" fillId="294" borderId="316" xfId="0" applyNumberFormat="1" applyFont="1" applyFill="1" applyBorder="1" applyAlignment="1" applyProtection="1">
      <alignment horizontal="right" wrapText="1" readingOrder="1"/>
    </xf>
    <xf numFmtId="0" fontId="317" fillId="295" borderId="317" xfId="0" applyFont="1" applyFill="1" applyBorder="1" applyAlignment="1" applyProtection="1">
      <alignment horizontal="left" vertical="top" wrapText="1" readingOrder="1"/>
    </xf>
    <xf numFmtId="0" fontId="318" fillId="296" borderId="318" xfId="0" applyFont="1" applyFill="1" applyBorder="1" applyAlignment="1" applyProtection="1">
      <alignment horizontal="right" vertical="top" wrapText="1" readingOrder="1"/>
    </xf>
    <xf numFmtId="3" fontId="319" fillId="297" borderId="319" xfId="0" applyNumberFormat="1" applyFont="1" applyFill="1" applyBorder="1" applyAlignment="1" applyProtection="1">
      <alignment horizontal="right" wrapText="1" readingOrder="1"/>
    </xf>
    <xf numFmtId="3" fontId="320" fillId="298" borderId="320" xfId="0" applyNumberFormat="1" applyFont="1" applyFill="1" applyBorder="1" applyAlignment="1" applyProtection="1">
      <alignment horizontal="right" wrapText="1" readingOrder="1"/>
    </xf>
    <xf numFmtId="3" fontId="321" fillId="299" borderId="321" xfId="0" applyNumberFormat="1" applyFont="1" applyFill="1" applyBorder="1" applyAlignment="1" applyProtection="1">
      <alignment horizontal="right" wrapText="1" readingOrder="1"/>
    </xf>
    <xf numFmtId="3" fontId="322" fillId="300" borderId="322" xfId="0" applyNumberFormat="1" applyFont="1" applyFill="1" applyBorder="1" applyAlignment="1" applyProtection="1">
      <alignment horizontal="right" wrapText="1" readingOrder="1"/>
    </xf>
    <xf numFmtId="3" fontId="323" fillId="301" borderId="323" xfId="0" applyNumberFormat="1" applyFont="1" applyFill="1" applyBorder="1" applyAlignment="1" applyProtection="1">
      <alignment horizontal="right" wrapText="1" readingOrder="1"/>
    </xf>
    <xf numFmtId="3" fontId="324" fillId="302" borderId="324" xfId="0" applyNumberFormat="1" applyFont="1" applyFill="1" applyBorder="1" applyAlignment="1" applyProtection="1">
      <alignment horizontal="right" wrapText="1" readingOrder="1"/>
    </xf>
    <xf numFmtId="3" fontId="325" fillId="303" borderId="325" xfId="0" applyNumberFormat="1" applyFont="1" applyFill="1" applyBorder="1" applyAlignment="1" applyProtection="1">
      <alignment horizontal="right" wrapText="1" readingOrder="1"/>
    </xf>
    <xf numFmtId="3" fontId="326" fillId="304" borderId="326" xfId="0" applyNumberFormat="1" applyFont="1" applyFill="1" applyBorder="1" applyAlignment="1" applyProtection="1">
      <alignment horizontal="right" wrapText="1" readingOrder="1"/>
    </xf>
    <xf numFmtId="3" fontId="327" fillId="305" borderId="327" xfId="0" applyNumberFormat="1" applyFont="1" applyFill="1" applyBorder="1" applyAlignment="1" applyProtection="1">
      <alignment horizontal="right" wrapText="1" readingOrder="1"/>
    </xf>
    <xf numFmtId="3" fontId="328" fillId="306" borderId="328" xfId="0" applyNumberFormat="1" applyFont="1" applyFill="1" applyBorder="1" applyAlignment="1" applyProtection="1">
      <alignment horizontal="right" wrapText="1" readingOrder="1"/>
    </xf>
    <xf numFmtId="0" fontId="329" fillId="307" borderId="329" xfId="0" applyFont="1" applyFill="1" applyBorder="1" applyAlignment="1" applyProtection="1">
      <alignment horizontal="left" vertical="top" wrapText="1" readingOrder="1"/>
    </xf>
    <xf numFmtId="0" fontId="330" fillId="308" borderId="330" xfId="0" applyFont="1" applyFill="1" applyBorder="1" applyAlignment="1" applyProtection="1">
      <alignment horizontal="right" vertical="top" wrapText="1" readingOrder="1"/>
    </xf>
    <xf numFmtId="3" fontId="331" fillId="309" borderId="331" xfId="0" applyNumberFormat="1" applyFont="1" applyFill="1" applyBorder="1" applyAlignment="1" applyProtection="1">
      <alignment horizontal="right" wrapText="1" readingOrder="1"/>
    </xf>
    <xf numFmtId="3" fontId="332" fillId="310" borderId="332" xfId="0" applyNumberFormat="1" applyFont="1" applyFill="1" applyBorder="1" applyAlignment="1" applyProtection="1">
      <alignment horizontal="right" wrapText="1" readingOrder="1"/>
    </xf>
    <xf numFmtId="3" fontId="333" fillId="311" borderId="333" xfId="0" applyNumberFormat="1" applyFont="1" applyFill="1" applyBorder="1" applyAlignment="1" applyProtection="1">
      <alignment horizontal="right" wrapText="1" readingOrder="1"/>
    </xf>
    <xf numFmtId="3" fontId="334" fillId="312" borderId="334" xfId="0" applyNumberFormat="1" applyFont="1" applyFill="1" applyBorder="1" applyAlignment="1" applyProtection="1">
      <alignment horizontal="right" wrapText="1" readingOrder="1"/>
    </xf>
    <xf numFmtId="3" fontId="335" fillId="313" borderId="335" xfId="0" applyNumberFormat="1" applyFont="1" applyFill="1" applyBorder="1" applyAlignment="1" applyProtection="1">
      <alignment horizontal="right" wrapText="1" readingOrder="1"/>
    </xf>
    <xf numFmtId="3" fontId="336" fillId="314" borderId="336" xfId="0" applyNumberFormat="1" applyFont="1" applyFill="1" applyBorder="1" applyAlignment="1" applyProtection="1">
      <alignment horizontal="right" wrapText="1" readingOrder="1"/>
    </xf>
    <xf numFmtId="3" fontId="337" fillId="315" borderId="337" xfId="0" applyNumberFormat="1" applyFont="1" applyFill="1" applyBorder="1" applyAlignment="1" applyProtection="1">
      <alignment horizontal="right" wrapText="1" readingOrder="1"/>
    </xf>
    <xf numFmtId="3" fontId="338" fillId="316" borderId="338" xfId="0" applyNumberFormat="1" applyFont="1" applyFill="1" applyBorder="1" applyAlignment="1" applyProtection="1">
      <alignment horizontal="right" wrapText="1" readingOrder="1"/>
    </xf>
    <xf numFmtId="3" fontId="339" fillId="317" borderId="339" xfId="0" applyNumberFormat="1" applyFont="1" applyFill="1" applyBorder="1" applyAlignment="1" applyProtection="1">
      <alignment horizontal="right" wrapText="1" readingOrder="1"/>
    </xf>
    <xf numFmtId="3" fontId="340" fillId="318" borderId="340" xfId="0" applyNumberFormat="1" applyFont="1" applyFill="1" applyBorder="1" applyAlignment="1" applyProtection="1">
      <alignment horizontal="right" wrapText="1" readingOrder="1"/>
    </xf>
    <xf numFmtId="0" fontId="341" fillId="319" borderId="341" xfId="0" applyFont="1" applyFill="1" applyBorder="1" applyAlignment="1" applyProtection="1">
      <alignment horizontal="left" vertical="top" wrapText="1" readingOrder="1"/>
    </xf>
    <xf numFmtId="0" fontId="342" fillId="320" borderId="342" xfId="0" applyFont="1" applyFill="1" applyBorder="1" applyAlignment="1" applyProtection="1">
      <alignment horizontal="right" vertical="top" wrapText="1" readingOrder="1"/>
    </xf>
    <xf numFmtId="3" fontId="343" fillId="321" borderId="343" xfId="0" applyNumberFormat="1" applyFont="1" applyFill="1" applyBorder="1" applyAlignment="1" applyProtection="1">
      <alignment horizontal="right" wrapText="1" readingOrder="1"/>
    </xf>
    <xf numFmtId="3" fontId="344" fillId="322" borderId="344" xfId="0" applyNumberFormat="1" applyFont="1" applyFill="1" applyBorder="1" applyAlignment="1" applyProtection="1">
      <alignment horizontal="right" wrapText="1" readingOrder="1"/>
    </xf>
    <xf numFmtId="3" fontId="345" fillId="323" borderId="345" xfId="0" applyNumberFormat="1" applyFont="1" applyFill="1" applyBorder="1" applyAlignment="1" applyProtection="1">
      <alignment horizontal="right" wrapText="1" readingOrder="1"/>
    </xf>
    <xf numFmtId="3" fontId="346" fillId="324" borderId="346" xfId="0" applyNumberFormat="1" applyFont="1" applyFill="1" applyBorder="1" applyAlignment="1" applyProtection="1">
      <alignment horizontal="right" wrapText="1" readingOrder="1"/>
    </xf>
    <xf numFmtId="3" fontId="347" fillId="325" borderId="347" xfId="0" applyNumberFormat="1" applyFont="1" applyFill="1" applyBorder="1" applyAlignment="1" applyProtection="1">
      <alignment horizontal="right" wrapText="1" readingOrder="1"/>
    </xf>
    <xf numFmtId="3" fontId="348" fillId="326" borderId="348" xfId="0" applyNumberFormat="1" applyFont="1" applyFill="1" applyBorder="1" applyAlignment="1" applyProtection="1">
      <alignment horizontal="right" wrapText="1" readingOrder="1"/>
    </xf>
    <xf numFmtId="3" fontId="349" fillId="327" borderId="349" xfId="0" applyNumberFormat="1" applyFont="1" applyFill="1" applyBorder="1" applyAlignment="1" applyProtection="1">
      <alignment horizontal="right" wrapText="1" readingOrder="1"/>
    </xf>
    <xf numFmtId="3" fontId="350" fillId="328" borderId="350" xfId="0" applyNumberFormat="1" applyFont="1" applyFill="1" applyBorder="1" applyAlignment="1" applyProtection="1">
      <alignment horizontal="right" wrapText="1" readingOrder="1"/>
    </xf>
    <xf numFmtId="3" fontId="351" fillId="329" borderId="351" xfId="0" applyNumberFormat="1" applyFont="1" applyFill="1" applyBorder="1" applyAlignment="1" applyProtection="1">
      <alignment horizontal="right" wrapText="1" readingOrder="1"/>
    </xf>
    <xf numFmtId="3" fontId="352" fillId="330" borderId="352" xfId="0" applyNumberFormat="1" applyFont="1" applyFill="1" applyBorder="1" applyAlignment="1" applyProtection="1">
      <alignment horizontal="right" wrapText="1" readingOrder="1"/>
    </xf>
    <xf numFmtId="0" fontId="365" fillId="331" borderId="365" xfId="0" applyFont="1" applyFill="1" applyBorder="1" applyAlignment="1" applyProtection="1">
      <alignment horizontal="left" vertical="top" wrapText="1" readingOrder="1"/>
    </xf>
    <xf numFmtId="0" fontId="366" fillId="332" borderId="366" xfId="0" applyFont="1" applyFill="1" applyBorder="1" applyAlignment="1" applyProtection="1">
      <alignment horizontal="right" vertical="top" wrapText="1" readingOrder="1"/>
    </xf>
    <xf numFmtId="3" fontId="367" fillId="333" borderId="367" xfId="0" applyNumberFormat="1" applyFont="1" applyFill="1" applyBorder="1" applyAlignment="1" applyProtection="1">
      <alignment horizontal="right" wrapText="1" readingOrder="1"/>
    </xf>
    <xf numFmtId="3" fontId="368" fillId="334" borderId="368" xfId="0" applyNumberFormat="1" applyFont="1" applyFill="1" applyBorder="1" applyAlignment="1" applyProtection="1">
      <alignment horizontal="right" wrapText="1" readingOrder="1"/>
    </xf>
    <xf numFmtId="3" fontId="369" fillId="335" borderId="369" xfId="0" applyNumberFormat="1" applyFont="1" applyFill="1" applyBorder="1" applyAlignment="1" applyProtection="1">
      <alignment horizontal="right" wrapText="1" readingOrder="1"/>
    </xf>
    <xf numFmtId="3" fontId="370" fillId="336" borderId="370" xfId="0" applyNumberFormat="1" applyFont="1" applyFill="1" applyBorder="1" applyAlignment="1" applyProtection="1">
      <alignment horizontal="right" wrapText="1" readingOrder="1"/>
    </xf>
    <xf numFmtId="3" fontId="371" fillId="337" borderId="371" xfId="0" applyNumberFormat="1" applyFont="1" applyFill="1" applyBorder="1" applyAlignment="1" applyProtection="1">
      <alignment horizontal="right" wrapText="1" readingOrder="1"/>
    </xf>
    <xf numFmtId="3" fontId="372" fillId="338" borderId="372" xfId="0" applyNumberFormat="1" applyFont="1" applyFill="1" applyBorder="1" applyAlignment="1" applyProtection="1">
      <alignment horizontal="right" wrapText="1" readingOrder="1"/>
    </xf>
    <xf numFmtId="3" fontId="373" fillId="339" borderId="373" xfId="0" applyNumberFormat="1" applyFont="1" applyFill="1" applyBorder="1" applyAlignment="1" applyProtection="1">
      <alignment horizontal="right" wrapText="1" readingOrder="1"/>
    </xf>
    <xf numFmtId="3" fontId="374" fillId="340" borderId="374" xfId="0" applyNumberFormat="1" applyFont="1" applyFill="1" applyBorder="1" applyAlignment="1" applyProtection="1">
      <alignment horizontal="right" wrapText="1" readingOrder="1"/>
    </xf>
    <xf numFmtId="3" fontId="375" fillId="341" borderId="375" xfId="0" applyNumberFormat="1" applyFont="1" applyFill="1" applyBorder="1" applyAlignment="1" applyProtection="1">
      <alignment horizontal="right" wrapText="1" readingOrder="1"/>
    </xf>
    <xf numFmtId="3" fontId="376" fillId="342" borderId="376" xfId="0" applyNumberFormat="1" applyFont="1" applyFill="1" applyBorder="1" applyAlignment="1" applyProtection="1">
      <alignment horizontal="right" wrapText="1" readingOrder="1"/>
    </xf>
    <xf numFmtId="0" fontId="377" fillId="343" borderId="377" xfId="0" applyFont="1" applyFill="1" applyBorder="1" applyAlignment="1" applyProtection="1">
      <alignment horizontal="left" vertical="top" wrapText="1" readingOrder="1"/>
    </xf>
    <xf numFmtId="0" fontId="378" fillId="344" borderId="378" xfId="0" applyFont="1" applyFill="1" applyBorder="1" applyAlignment="1" applyProtection="1">
      <alignment horizontal="right" vertical="top" wrapText="1" readingOrder="1"/>
    </xf>
    <xf numFmtId="3" fontId="379" fillId="345" borderId="379" xfId="0" applyNumberFormat="1" applyFont="1" applyFill="1" applyBorder="1" applyAlignment="1" applyProtection="1">
      <alignment horizontal="right" wrapText="1" readingOrder="1"/>
    </xf>
    <xf numFmtId="3" fontId="380" fillId="346" borderId="380" xfId="0" applyNumberFormat="1" applyFont="1" applyFill="1" applyBorder="1" applyAlignment="1" applyProtection="1">
      <alignment horizontal="right" wrapText="1" readingOrder="1"/>
    </xf>
    <xf numFmtId="3" fontId="381" fillId="347" borderId="381" xfId="0" applyNumberFormat="1" applyFont="1" applyFill="1" applyBorder="1" applyAlignment="1" applyProtection="1">
      <alignment horizontal="right" wrapText="1" readingOrder="1"/>
    </xf>
    <xf numFmtId="3" fontId="382" fillId="348" borderId="382" xfId="0" applyNumberFormat="1" applyFont="1" applyFill="1" applyBorder="1" applyAlignment="1" applyProtection="1">
      <alignment horizontal="right" wrapText="1" readingOrder="1"/>
    </xf>
    <xf numFmtId="3" fontId="383" fillId="349" borderId="383" xfId="0" applyNumberFormat="1" applyFont="1" applyFill="1" applyBorder="1" applyAlignment="1" applyProtection="1">
      <alignment horizontal="right" wrapText="1" readingOrder="1"/>
    </xf>
    <xf numFmtId="3" fontId="384" fillId="350" borderId="384" xfId="0" applyNumberFormat="1" applyFont="1" applyFill="1" applyBorder="1" applyAlignment="1" applyProtection="1">
      <alignment horizontal="right" wrapText="1" readingOrder="1"/>
    </xf>
    <xf numFmtId="3" fontId="385" fillId="351" borderId="385" xfId="0" applyNumberFormat="1" applyFont="1" applyFill="1" applyBorder="1" applyAlignment="1" applyProtection="1">
      <alignment horizontal="right" wrapText="1" readingOrder="1"/>
    </xf>
    <xf numFmtId="3" fontId="386" fillId="352" borderId="386" xfId="0" applyNumberFormat="1" applyFont="1" applyFill="1" applyBorder="1" applyAlignment="1" applyProtection="1">
      <alignment horizontal="right" wrapText="1" readingOrder="1"/>
    </xf>
    <xf numFmtId="3" fontId="387" fillId="353" borderId="387" xfId="0" applyNumberFormat="1" applyFont="1" applyFill="1" applyBorder="1" applyAlignment="1" applyProtection="1">
      <alignment horizontal="right" wrapText="1" readingOrder="1"/>
    </xf>
    <xf numFmtId="3" fontId="388" fillId="354" borderId="388" xfId="0" applyNumberFormat="1" applyFont="1" applyFill="1" applyBorder="1" applyAlignment="1" applyProtection="1">
      <alignment horizontal="right" wrapText="1" readingOrder="1"/>
    </xf>
    <xf numFmtId="0" fontId="389" fillId="355" borderId="389" xfId="0" applyFont="1" applyFill="1" applyBorder="1" applyAlignment="1" applyProtection="1">
      <alignment horizontal="left" vertical="top" wrapText="1" readingOrder="1"/>
    </xf>
    <xf numFmtId="0" fontId="390" fillId="356" borderId="390" xfId="0" applyFont="1" applyFill="1" applyBorder="1" applyAlignment="1" applyProtection="1">
      <alignment horizontal="right" vertical="top" wrapText="1" readingOrder="1"/>
    </xf>
    <xf numFmtId="3" fontId="391" fillId="357" borderId="391" xfId="0" applyNumberFormat="1" applyFont="1" applyFill="1" applyBorder="1" applyAlignment="1" applyProtection="1">
      <alignment horizontal="right" wrapText="1" readingOrder="1"/>
    </xf>
    <xf numFmtId="3" fontId="392" fillId="358" borderId="392" xfId="0" applyNumberFormat="1" applyFont="1" applyFill="1" applyBorder="1" applyAlignment="1" applyProtection="1">
      <alignment horizontal="right" wrapText="1" readingOrder="1"/>
    </xf>
    <xf numFmtId="3" fontId="393" fillId="359" borderId="393" xfId="0" applyNumberFormat="1" applyFont="1" applyFill="1" applyBorder="1" applyAlignment="1" applyProtection="1">
      <alignment horizontal="right" wrapText="1" readingOrder="1"/>
    </xf>
    <xf numFmtId="3" fontId="394" fillId="360" borderId="394" xfId="0" applyNumberFormat="1" applyFont="1" applyFill="1" applyBorder="1" applyAlignment="1" applyProtection="1">
      <alignment horizontal="right" wrapText="1" readingOrder="1"/>
    </xf>
    <xf numFmtId="3" fontId="395" fillId="361" borderId="395" xfId="0" applyNumberFormat="1" applyFont="1" applyFill="1" applyBorder="1" applyAlignment="1" applyProtection="1">
      <alignment horizontal="right" wrapText="1" readingOrder="1"/>
    </xf>
    <xf numFmtId="3" fontId="396" fillId="362" borderId="396" xfId="0" applyNumberFormat="1" applyFont="1" applyFill="1" applyBorder="1" applyAlignment="1" applyProtection="1">
      <alignment horizontal="right" wrapText="1" readingOrder="1"/>
    </xf>
    <xf numFmtId="3" fontId="397" fillId="363" borderId="397" xfId="0" applyNumberFormat="1" applyFont="1" applyFill="1" applyBorder="1" applyAlignment="1" applyProtection="1">
      <alignment horizontal="right" wrapText="1" readingOrder="1"/>
    </xf>
    <xf numFmtId="3" fontId="398" fillId="364" borderId="398" xfId="0" applyNumberFormat="1" applyFont="1" applyFill="1" applyBorder="1" applyAlignment="1" applyProtection="1">
      <alignment horizontal="right" wrapText="1" readingOrder="1"/>
    </xf>
    <xf numFmtId="3" fontId="399" fillId="365" borderId="399" xfId="0" applyNumberFormat="1" applyFont="1" applyFill="1" applyBorder="1" applyAlignment="1" applyProtection="1">
      <alignment horizontal="right" wrapText="1" readingOrder="1"/>
    </xf>
    <xf numFmtId="3" fontId="400" fillId="366" borderId="400" xfId="0" applyNumberFormat="1" applyFont="1" applyFill="1" applyBorder="1" applyAlignment="1" applyProtection="1">
      <alignment horizontal="right" wrapText="1" readingOrder="1"/>
    </xf>
    <xf numFmtId="0" fontId="401" fillId="367" borderId="401" xfId="0" applyFont="1" applyFill="1" applyBorder="1" applyAlignment="1" applyProtection="1">
      <alignment horizontal="left" vertical="top" wrapText="1" readingOrder="1"/>
    </xf>
    <xf numFmtId="0" fontId="402" fillId="368" borderId="402" xfId="0" applyFont="1" applyFill="1" applyBorder="1" applyAlignment="1" applyProtection="1">
      <alignment horizontal="right" vertical="top" wrapText="1" readingOrder="1"/>
    </xf>
    <xf numFmtId="3" fontId="403" fillId="369" borderId="403" xfId="0" applyNumberFormat="1" applyFont="1" applyFill="1" applyBorder="1" applyAlignment="1" applyProtection="1">
      <alignment horizontal="right" wrapText="1" readingOrder="1"/>
    </xf>
    <xf numFmtId="3" fontId="404" fillId="370" borderId="404" xfId="0" applyNumberFormat="1" applyFont="1" applyFill="1" applyBorder="1" applyAlignment="1" applyProtection="1">
      <alignment horizontal="right" wrapText="1" readingOrder="1"/>
    </xf>
    <xf numFmtId="3" fontId="405" fillId="371" borderId="405" xfId="0" applyNumberFormat="1" applyFont="1" applyFill="1" applyBorder="1" applyAlignment="1" applyProtection="1">
      <alignment horizontal="right" wrapText="1" readingOrder="1"/>
    </xf>
    <xf numFmtId="3" fontId="406" fillId="372" borderId="406" xfId="0" applyNumberFormat="1" applyFont="1" applyFill="1" applyBorder="1" applyAlignment="1" applyProtection="1">
      <alignment horizontal="right" wrapText="1" readingOrder="1"/>
    </xf>
    <xf numFmtId="3" fontId="407" fillId="373" borderId="407" xfId="0" applyNumberFormat="1" applyFont="1" applyFill="1" applyBorder="1" applyAlignment="1" applyProtection="1">
      <alignment horizontal="right" wrapText="1" readingOrder="1"/>
    </xf>
    <xf numFmtId="3" fontId="408" fillId="374" borderId="408" xfId="0" applyNumberFormat="1" applyFont="1" applyFill="1" applyBorder="1" applyAlignment="1" applyProtection="1">
      <alignment horizontal="right" wrapText="1" readingOrder="1"/>
    </xf>
    <xf numFmtId="3" fontId="409" fillId="375" borderId="409" xfId="0" applyNumberFormat="1" applyFont="1" applyFill="1" applyBorder="1" applyAlignment="1" applyProtection="1">
      <alignment horizontal="right" wrapText="1" readingOrder="1"/>
    </xf>
    <xf numFmtId="3" fontId="410" fillId="376" borderId="410" xfId="0" applyNumberFormat="1" applyFont="1" applyFill="1" applyBorder="1" applyAlignment="1" applyProtection="1">
      <alignment horizontal="right" wrapText="1" readingOrder="1"/>
    </xf>
    <xf numFmtId="3" fontId="411" fillId="377" borderId="411" xfId="0" applyNumberFormat="1" applyFont="1" applyFill="1" applyBorder="1" applyAlignment="1" applyProtection="1">
      <alignment horizontal="right" wrapText="1" readingOrder="1"/>
    </xf>
    <xf numFmtId="3" fontId="412" fillId="378" borderId="412" xfId="0" applyNumberFormat="1" applyFont="1" applyFill="1" applyBorder="1" applyAlignment="1" applyProtection="1">
      <alignment horizontal="right" wrapText="1" readingOrder="1"/>
    </xf>
    <xf numFmtId="0" fontId="413" fillId="379" borderId="413" xfId="0" applyFont="1" applyFill="1" applyBorder="1" applyAlignment="1" applyProtection="1">
      <alignment horizontal="left" vertical="top" wrapText="1" readingOrder="1"/>
    </xf>
    <xf numFmtId="0" fontId="414" fillId="380" borderId="414" xfId="0" applyFont="1" applyFill="1" applyBorder="1" applyAlignment="1" applyProtection="1">
      <alignment horizontal="right" vertical="top" wrapText="1" readingOrder="1"/>
    </xf>
    <xf numFmtId="3" fontId="415" fillId="381" borderId="415" xfId="0" applyNumberFormat="1" applyFont="1" applyFill="1" applyBorder="1" applyAlignment="1" applyProtection="1">
      <alignment horizontal="right" wrapText="1" readingOrder="1"/>
    </xf>
    <xf numFmtId="3" fontId="416" fillId="382" borderId="416" xfId="0" applyNumberFormat="1" applyFont="1" applyFill="1" applyBorder="1" applyAlignment="1" applyProtection="1">
      <alignment horizontal="right" wrapText="1" readingOrder="1"/>
    </xf>
    <xf numFmtId="3" fontId="417" fillId="383" borderId="417" xfId="0" applyNumberFormat="1" applyFont="1" applyFill="1" applyBorder="1" applyAlignment="1" applyProtection="1">
      <alignment horizontal="right" wrapText="1" readingOrder="1"/>
    </xf>
    <xf numFmtId="3" fontId="418" fillId="384" borderId="418" xfId="0" applyNumberFormat="1" applyFont="1" applyFill="1" applyBorder="1" applyAlignment="1" applyProtection="1">
      <alignment horizontal="right" wrapText="1" readingOrder="1"/>
    </xf>
    <xf numFmtId="3" fontId="419" fillId="385" borderId="419" xfId="0" applyNumberFormat="1" applyFont="1" applyFill="1" applyBorder="1" applyAlignment="1" applyProtection="1">
      <alignment horizontal="right" wrapText="1" readingOrder="1"/>
    </xf>
    <xf numFmtId="3" fontId="420" fillId="386" borderId="420" xfId="0" applyNumberFormat="1" applyFont="1" applyFill="1" applyBorder="1" applyAlignment="1" applyProtection="1">
      <alignment horizontal="right" wrapText="1" readingOrder="1"/>
    </xf>
    <xf numFmtId="3" fontId="421" fillId="387" borderId="421" xfId="0" applyNumberFormat="1" applyFont="1" applyFill="1" applyBorder="1" applyAlignment="1" applyProtection="1">
      <alignment horizontal="right" wrapText="1" readingOrder="1"/>
    </xf>
    <xf numFmtId="3" fontId="422" fillId="388" borderId="422" xfId="0" applyNumberFormat="1" applyFont="1" applyFill="1" applyBorder="1" applyAlignment="1" applyProtection="1">
      <alignment horizontal="right" wrapText="1" readingOrder="1"/>
    </xf>
    <xf numFmtId="3" fontId="423" fillId="389" borderId="423" xfId="0" applyNumberFormat="1" applyFont="1" applyFill="1" applyBorder="1" applyAlignment="1" applyProtection="1">
      <alignment horizontal="right" wrapText="1" readingOrder="1"/>
    </xf>
    <xf numFmtId="3" fontId="424" fillId="390" borderId="424" xfId="0" applyNumberFormat="1" applyFont="1" applyFill="1" applyBorder="1" applyAlignment="1" applyProtection="1">
      <alignment horizontal="right" wrapText="1" readingOrder="1"/>
    </xf>
    <xf numFmtId="0" fontId="425" fillId="391" borderId="425" xfId="0" applyFont="1" applyFill="1" applyBorder="1" applyAlignment="1" applyProtection="1">
      <alignment horizontal="left" vertical="top" wrapText="1" readingOrder="1"/>
    </xf>
    <xf numFmtId="0" fontId="426" fillId="392" borderId="426" xfId="0" applyFont="1" applyFill="1" applyBorder="1" applyAlignment="1" applyProtection="1">
      <alignment horizontal="right" vertical="top" wrapText="1" readingOrder="1"/>
    </xf>
    <xf numFmtId="3" fontId="427" fillId="393" borderId="427" xfId="0" applyNumberFormat="1" applyFont="1" applyFill="1" applyBorder="1" applyAlignment="1" applyProtection="1">
      <alignment horizontal="right" wrapText="1" readingOrder="1"/>
    </xf>
    <xf numFmtId="3" fontId="428" fillId="394" borderId="428" xfId="0" applyNumberFormat="1" applyFont="1" applyFill="1" applyBorder="1" applyAlignment="1" applyProtection="1">
      <alignment horizontal="right" wrapText="1" readingOrder="1"/>
    </xf>
    <xf numFmtId="3" fontId="429" fillId="395" borderId="429" xfId="0" applyNumberFormat="1" applyFont="1" applyFill="1" applyBorder="1" applyAlignment="1" applyProtection="1">
      <alignment horizontal="right" wrapText="1" readingOrder="1"/>
    </xf>
    <xf numFmtId="3" fontId="430" fillId="396" borderId="430" xfId="0" applyNumberFormat="1" applyFont="1" applyFill="1" applyBorder="1" applyAlignment="1" applyProtection="1">
      <alignment horizontal="right" wrapText="1" readingOrder="1"/>
    </xf>
    <xf numFmtId="3" fontId="431" fillId="397" borderId="431" xfId="0" applyNumberFormat="1" applyFont="1" applyFill="1" applyBorder="1" applyAlignment="1" applyProtection="1">
      <alignment horizontal="right" wrapText="1" readingOrder="1"/>
    </xf>
    <xf numFmtId="3" fontId="432" fillId="398" borderId="432" xfId="0" applyNumberFormat="1" applyFont="1" applyFill="1" applyBorder="1" applyAlignment="1" applyProtection="1">
      <alignment horizontal="right" wrapText="1" readingOrder="1"/>
    </xf>
    <xf numFmtId="3" fontId="433" fillId="399" borderId="433" xfId="0" applyNumberFormat="1" applyFont="1" applyFill="1" applyBorder="1" applyAlignment="1" applyProtection="1">
      <alignment horizontal="right" wrapText="1" readingOrder="1"/>
    </xf>
    <xf numFmtId="3" fontId="434" fillId="400" borderId="434" xfId="0" applyNumberFormat="1" applyFont="1" applyFill="1" applyBorder="1" applyAlignment="1" applyProtection="1">
      <alignment horizontal="right" wrapText="1" readingOrder="1"/>
    </xf>
    <xf numFmtId="3" fontId="435" fillId="401" borderId="435" xfId="0" applyNumberFormat="1" applyFont="1" applyFill="1" applyBorder="1" applyAlignment="1" applyProtection="1">
      <alignment horizontal="right" wrapText="1" readingOrder="1"/>
    </xf>
    <xf numFmtId="3" fontId="436" fillId="402" borderId="436" xfId="0" applyNumberFormat="1" applyFont="1" applyFill="1" applyBorder="1" applyAlignment="1" applyProtection="1">
      <alignment horizontal="right" wrapText="1" readingOrder="1"/>
    </xf>
    <xf numFmtId="0" fontId="437" fillId="403" borderId="437" xfId="0" applyFont="1" applyFill="1" applyBorder="1" applyAlignment="1" applyProtection="1">
      <alignment horizontal="left" vertical="top" wrapText="1" readingOrder="1"/>
    </xf>
    <xf numFmtId="0" fontId="438" fillId="404" borderId="438" xfId="0" applyFont="1" applyFill="1" applyBorder="1" applyAlignment="1" applyProtection="1">
      <alignment horizontal="right" vertical="top" wrapText="1" readingOrder="1"/>
    </xf>
    <xf numFmtId="3" fontId="439" fillId="405" borderId="439" xfId="0" applyNumberFormat="1" applyFont="1" applyFill="1" applyBorder="1" applyAlignment="1" applyProtection="1">
      <alignment horizontal="right" wrapText="1" readingOrder="1"/>
    </xf>
    <xf numFmtId="3" fontId="440" fillId="406" borderId="440" xfId="0" applyNumberFormat="1" applyFont="1" applyFill="1" applyBorder="1" applyAlignment="1" applyProtection="1">
      <alignment horizontal="right" wrapText="1" readingOrder="1"/>
    </xf>
    <xf numFmtId="3" fontId="441" fillId="407" borderId="441" xfId="0" applyNumberFormat="1" applyFont="1" applyFill="1" applyBorder="1" applyAlignment="1" applyProtection="1">
      <alignment horizontal="right" wrapText="1" readingOrder="1"/>
    </xf>
    <xf numFmtId="3" fontId="442" fillId="408" borderId="442" xfId="0" applyNumberFormat="1" applyFont="1" applyFill="1" applyBorder="1" applyAlignment="1" applyProtection="1">
      <alignment horizontal="right" wrapText="1" readingOrder="1"/>
    </xf>
    <xf numFmtId="3" fontId="443" fillId="409" borderId="443" xfId="0" applyNumberFormat="1" applyFont="1" applyFill="1" applyBorder="1" applyAlignment="1" applyProtection="1">
      <alignment horizontal="right" wrapText="1" readingOrder="1"/>
    </xf>
    <xf numFmtId="3" fontId="444" fillId="410" borderId="444" xfId="0" applyNumberFormat="1" applyFont="1" applyFill="1" applyBorder="1" applyAlignment="1" applyProtection="1">
      <alignment horizontal="right" wrapText="1" readingOrder="1"/>
    </xf>
    <xf numFmtId="3" fontId="445" fillId="411" borderId="445" xfId="0" applyNumberFormat="1" applyFont="1" applyFill="1" applyBorder="1" applyAlignment="1" applyProtection="1">
      <alignment horizontal="right" wrapText="1" readingOrder="1"/>
    </xf>
    <xf numFmtId="3" fontId="446" fillId="412" borderId="446" xfId="0" applyNumberFormat="1" applyFont="1" applyFill="1" applyBorder="1" applyAlignment="1" applyProtection="1">
      <alignment horizontal="right" wrapText="1" readingOrder="1"/>
    </xf>
    <xf numFmtId="3" fontId="447" fillId="413" borderId="447" xfId="0" applyNumberFormat="1" applyFont="1" applyFill="1" applyBorder="1" applyAlignment="1" applyProtection="1">
      <alignment horizontal="right" wrapText="1" readingOrder="1"/>
    </xf>
    <xf numFmtId="3" fontId="448" fillId="414" borderId="448" xfId="0" applyNumberFormat="1" applyFont="1" applyFill="1" applyBorder="1" applyAlignment="1" applyProtection="1">
      <alignment horizontal="right" wrapText="1" readingOrder="1"/>
    </xf>
    <xf numFmtId="0" fontId="449" fillId="415" borderId="449" xfId="0" applyFont="1" applyFill="1" applyBorder="1" applyAlignment="1" applyProtection="1">
      <alignment horizontal="left" vertical="top" wrapText="1" readingOrder="1"/>
    </xf>
    <xf numFmtId="0" fontId="450" fillId="416" borderId="450" xfId="0" applyFont="1" applyFill="1" applyBorder="1" applyAlignment="1" applyProtection="1">
      <alignment horizontal="right" vertical="top" wrapText="1" readingOrder="1"/>
    </xf>
    <xf numFmtId="3" fontId="451" fillId="417" borderId="451" xfId="0" applyNumberFormat="1" applyFont="1" applyFill="1" applyBorder="1" applyAlignment="1" applyProtection="1">
      <alignment horizontal="right" wrapText="1" readingOrder="1"/>
    </xf>
    <xf numFmtId="3" fontId="452" fillId="418" borderId="452" xfId="0" applyNumberFormat="1" applyFont="1" applyFill="1" applyBorder="1" applyAlignment="1" applyProtection="1">
      <alignment horizontal="right" wrapText="1" readingOrder="1"/>
    </xf>
    <xf numFmtId="3" fontId="453" fillId="419" borderId="453" xfId="0" applyNumberFormat="1" applyFont="1" applyFill="1" applyBorder="1" applyAlignment="1" applyProtection="1">
      <alignment horizontal="right" wrapText="1" readingOrder="1"/>
    </xf>
    <xf numFmtId="3" fontId="454" fillId="420" borderId="454" xfId="0" applyNumberFormat="1" applyFont="1" applyFill="1" applyBorder="1" applyAlignment="1" applyProtection="1">
      <alignment horizontal="right" wrapText="1" readingOrder="1"/>
    </xf>
    <xf numFmtId="3" fontId="455" fillId="421" borderId="455" xfId="0" applyNumberFormat="1" applyFont="1" applyFill="1" applyBorder="1" applyAlignment="1" applyProtection="1">
      <alignment horizontal="right" wrapText="1" readingOrder="1"/>
    </xf>
    <xf numFmtId="3" fontId="456" fillId="422" borderId="456" xfId="0" applyNumberFormat="1" applyFont="1" applyFill="1" applyBorder="1" applyAlignment="1" applyProtection="1">
      <alignment horizontal="right" wrapText="1" readingOrder="1"/>
    </xf>
    <xf numFmtId="3" fontId="457" fillId="423" borderId="457" xfId="0" applyNumberFormat="1" applyFont="1" applyFill="1" applyBorder="1" applyAlignment="1" applyProtection="1">
      <alignment horizontal="right" wrapText="1" readingOrder="1"/>
    </xf>
    <xf numFmtId="3" fontId="458" fillId="424" borderId="458" xfId="0" applyNumberFormat="1" applyFont="1" applyFill="1" applyBorder="1" applyAlignment="1" applyProtection="1">
      <alignment horizontal="right" wrapText="1" readingOrder="1"/>
    </xf>
    <xf numFmtId="3" fontId="459" fillId="425" borderId="459" xfId="0" applyNumberFormat="1" applyFont="1" applyFill="1" applyBorder="1" applyAlignment="1" applyProtection="1">
      <alignment horizontal="right" wrapText="1" readingOrder="1"/>
    </xf>
    <xf numFmtId="3" fontId="460" fillId="426" borderId="460" xfId="0" applyNumberFormat="1" applyFont="1" applyFill="1" applyBorder="1" applyAlignment="1" applyProtection="1">
      <alignment horizontal="right" wrapText="1" readingOrder="1"/>
    </xf>
    <xf numFmtId="0" fontId="461" fillId="427" borderId="461" xfId="0" applyFont="1" applyFill="1" applyBorder="1" applyAlignment="1" applyProtection="1">
      <alignment horizontal="left" vertical="top" wrapText="1" readingOrder="1"/>
    </xf>
    <xf numFmtId="0" fontId="462" fillId="428" borderId="462" xfId="0" applyFont="1" applyFill="1" applyBorder="1" applyAlignment="1" applyProtection="1">
      <alignment horizontal="right" vertical="top" wrapText="1" readingOrder="1"/>
    </xf>
    <xf numFmtId="3" fontId="463" fillId="429" borderId="463" xfId="0" applyNumberFormat="1" applyFont="1" applyFill="1" applyBorder="1" applyAlignment="1" applyProtection="1">
      <alignment horizontal="right" wrapText="1" readingOrder="1"/>
    </xf>
    <xf numFmtId="3" fontId="464" fillId="430" borderId="464" xfId="0" applyNumberFormat="1" applyFont="1" applyFill="1" applyBorder="1" applyAlignment="1" applyProtection="1">
      <alignment horizontal="right" wrapText="1" readingOrder="1"/>
    </xf>
    <xf numFmtId="3" fontId="465" fillId="431" borderId="465" xfId="0" applyNumberFormat="1" applyFont="1" applyFill="1" applyBorder="1" applyAlignment="1" applyProtection="1">
      <alignment horizontal="right" wrapText="1" readingOrder="1"/>
    </xf>
    <xf numFmtId="3" fontId="466" fillId="432" borderId="466" xfId="0" applyNumberFormat="1" applyFont="1" applyFill="1" applyBorder="1" applyAlignment="1" applyProtection="1">
      <alignment horizontal="right" wrapText="1" readingOrder="1"/>
    </xf>
    <xf numFmtId="3" fontId="467" fillId="433" borderId="467" xfId="0" applyNumberFormat="1" applyFont="1" applyFill="1" applyBorder="1" applyAlignment="1" applyProtection="1">
      <alignment horizontal="right" wrapText="1" readingOrder="1"/>
    </xf>
    <xf numFmtId="3" fontId="468" fillId="434" borderId="468" xfId="0" applyNumberFormat="1" applyFont="1" applyFill="1" applyBorder="1" applyAlignment="1" applyProtection="1">
      <alignment horizontal="right" wrapText="1" readingOrder="1"/>
    </xf>
    <xf numFmtId="3" fontId="469" fillId="435" borderId="469" xfId="0" applyNumberFormat="1" applyFont="1" applyFill="1" applyBorder="1" applyAlignment="1" applyProtection="1">
      <alignment horizontal="right" wrapText="1" readingOrder="1"/>
    </xf>
    <xf numFmtId="3" fontId="470" fillId="436" borderId="470" xfId="0" applyNumberFormat="1" applyFont="1" applyFill="1" applyBorder="1" applyAlignment="1" applyProtection="1">
      <alignment horizontal="right" wrapText="1" readingOrder="1"/>
    </xf>
    <xf numFmtId="3" fontId="471" fillId="437" borderId="471" xfId="0" applyNumberFormat="1" applyFont="1" applyFill="1" applyBorder="1" applyAlignment="1" applyProtection="1">
      <alignment horizontal="right" wrapText="1" readingOrder="1"/>
    </xf>
    <xf numFmtId="3" fontId="472" fillId="438" borderId="472" xfId="0" applyNumberFormat="1" applyFont="1" applyFill="1" applyBorder="1" applyAlignment="1" applyProtection="1">
      <alignment horizontal="right" wrapText="1" readingOrder="1"/>
    </xf>
    <xf numFmtId="0" fontId="473" fillId="439" borderId="473" xfId="0" applyFont="1" applyFill="1" applyBorder="1" applyAlignment="1" applyProtection="1">
      <alignment horizontal="left" vertical="top" wrapText="1" readingOrder="1"/>
    </xf>
    <xf numFmtId="0" fontId="474" fillId="440" borderId="474" xfId="0" applyFont="1" applyFill="1" applyBorder="1" applyAlignment="1" applyProtection="1">
      <alignment horizontal="right" vertical="top" wrapText="1" readingOrder="1"/>
    </xf>
    <xf numFmtId="3" fontId="475" fillId="441" borderId="475" xfId="0" applyNumberFormat="1" applyFont="1" applyFill="1" applyBorder="1" applyAlignment="1" applyProtection="1">
      <alignment horizontal="right" wrapText="1" readingOrder="1"/>
    </xf>
    <xf numFmtId="3" fontId="476" fillId="442" borderId="476" xfId="0" applyNumberFormat="1" applyFont="1" applyFill="1" applyBorder="1" applyAlignment="1" applyProtection="1">
      <alignment horizontal="right" wrapText="1" readingOrder="1"/>
    </xf>
    <xf numFmtId="3" fontId="477" fillId="443" borderId="477" xfId="0" applyNumberFormat="1" applyFont="1" applyFill="1" applyBorder="1" applyAlignment="1" applyProtection="1">
      <alignment horizontal="right" wrapText="1" readingOrder="1"/>
    </xf>
    <xf numFmtId="3" fontId="478" fillId="444" borderId="478" xfId="0" applyNumberFormat="1" applyFont="1" applyFill="1" applyBorder="1" applyAlignment="1" applyProtection="1">
      <alignment horizontal="right" wrapText="1" readingOrder="1"/>
    </xf>
    <xf numFmtId="3" fontId="479" fillId="445" borderId="479" xfId="0" applyNumberFormat="1" applyFont="1" applyFill="1" applyBorder="1" applyAlignment="1" applyProtection="1">
      <alignment horizontal="right" wrapText="1" readingOrder="1"/>
    </xf>
    <xf numFmtId="3" fontId="480" fillId="446" borderId="480" xfId="0" applyNumberFormat="1" applyFont="1" applyFill="1" applyBorder="1" applyAlignment="1" applyProtection="1">
      <alignment horizontal="right" wrapText="1" readingOrder="1"/>
    </xf>
    <xf numFmtId="3" fontId="481" fillId="447" borderId="481" xfId="0" applyNumberFormat="1" applyFont="1" applyFill="1" applyBorder="1" applyAlignment="1" applyProtection="1">
      <alignment horizontal="right" wrapText="1" readingOrder="1"/>
    </xf>
    <xf numFmtId="3" fontId="482" fillId="448" borderId="482" xfId="0" applyNumberFormat="1" applyFont="1" applyFill="1" applyBorder="1" applyAlignment="1" applyProtection="1">
      <alignment horizontal="right" wrapText="1" readingOrder="1"/>
    </xf>
    <xf numFmtId="3" fontId="483" fillId="449" borderId="483" xfId="0" applyNumberFormat="1" applyFont="1" applyFill="1" applyBorder="1" applyAlignment="1" applyProtection="1">
      <alignment horizontal="right" wrapText="1" readingOrder="1"/>
    </xf>
    <xf numFmtId="3" fontId="484" fillId="450" borderId="484" xfId="0" applyNumberFormat="1" applyFont="1" applyFill="1" applyBorder="1" applyAlignment="1" applyProtection="1">
      <alignment horizontal="right" wrapText="1" readingOrder="1"/>
    </xf>
    <xf numFmtId="0" fontId="485" fillId="451" borderId="485" xfId="0" applyFont="1" applyFill="1" applyBorder="1" applyAlignment="1" applyProtection="1">
      <alignment horizontal="left" vertical="top" wrapText="1" readingOrder="1"/>
    </xf>
    <xf numFmtId="0" fontId="486" fillId="452" borderId="486" xfId="0" applyFont="1" applyFill="1" applyBorder="1" applyAlignment="1" applyProtection="1">
      <alignment horizontal="right" vertical="top" wrapText="1" readingOrder="1"/>
    </xf>
    <xf numFmtId="3" fontId="487" fillId="453" borderId="487" xfId="0" applyNumberFormat="1" applyFont="1" applyFill="1" applyBorder="1" applyAlignment="1" applyProtection="1">
      <alignment horizontal="right" wrapText="1" readingOrder="1"/>
    </xf>
    <xf numFmtId="3" fontId="488" fillId="454" borderId="488" xfId="0" applyNumberFormat="1" applyFont="1" applyFill="1" applyBorder="1" applyAlignment="1" applyProtection="1">
      <alignment horizontal="right" wrapText="1" readingOrder="1"/>
    </xf>
    <xf numFmtId="3" fontId="489" fillId="455" borderId="489" xfId="0" applyNumberFormat="1" applyFont="1" applyFill="1" applyBorder="1" applyAlignment="1" applyProtection="1">
      <alignment horizontal="right" wrapText="1" readingOrder="1"/>
    </xf>
    <xf numFmtId="3" fontId="490" fillId="456" borderId="490" xfId="0" applyNumberFormat="1" applyFont="1" applyFill="1" applyBorder="1" applyAlignment="1" applyProtection="1">
      <alignment horizontal="right" wrapText="1" readingOrder="1"/>
    </xf>
    <xf numFmtId="3" fontId="491" fillId="457" borderId="491" xfId="0" applyNumberFormat="1" applyFont="1" applyFill="1" applyBorder="1" applyAlignment="1" applyProtection="1">
      <alignment horizontal="right" wrapText="1" readingOrder="1"/>
    </xf>
    <xf numFmtId="3" fontId="492" fillId="458" borderId="492" xfId="0" applyNumberFormat="1" applyFont="1" applyFill="1" applyBorder="1" applyAlignment="1" applyProtection="1">
      <alignment horizontal="right" wrapText="1" readingOrder="1"/>
    </xf>
    <xf numFmtId="3" fontId="493" fillId="459" borderId="493" xfId="0" applyNumberFormat="1" applyFont="1" applyFill="1" applyBorder="1" applyAlignment="1" applyProtection="1">
      <alignment horizontal="right" wrapText="1" readingOrder="1"/>
    </xf>
    <xf numFmtId="3" fontId="494" fillId="460" borderId="494" xfId="0" applyNumberFormat="1" applyFont="1" applyFill="1" applyBorder="1" applyAlignment="1" applyProtection="1">
      <alignment horizontal="right" wrapText="1" readingOrder="1"/>
    </xf>
    <xf numFmtId="3" fontId="495" fillId="461" borderId="495" xfId="0" applyNumberFormat="1" applyFont="1" applyFill="1" applyBorder="1" applyAlignment="1" applyProtection="1">
      <alignment horizontal="right" wrapText="1" readingOrder="1"/>
    </xf>
    <xf numFmtId="3" fontId="496" fillId="462" borderId="496" xfId="0" applyNumberFormat="1" applyFont="1" applyFill="1" applyBorder="1" applyAlignment="1" applyProtection="1">
      <alignment horizontal="right" wrapText="1" readingOrder="1"/>
    </xf>
    <xf numFmtId="0" fontId="497" fillId="463" borderId="497" xfId="0" applyFont="1" applyFill="1" applyBorder="1" applyAlignment="1" applyProtection="1">
      <alignment horizontal="left" vertical="top" wrapText="1" readingOrder="1"/>
    </xf>
    <xf numFmtId="0" fontId="498" fillId="464" borderId="498" xfId="0" applyFont="1" applyFill="1" applyBorder="1" applyAlignment="1" applyProtection="1">
      <alignment horizontal="right" vertical="top" wrapText="1" readingOrder="1"/>
    </xf>
    <xf numFmtId="3" fontId="499" fillId="465" borderId="499" xfId="0" applyNumberFormat="1" applyFont="1" applyFill="1" applyBorder="1" applyAlignment="1" applyProtection="1">
      <alignment horizontal="right" wrapText="1" readingOrder="1"/>
    </xf>
    <xf numFmtId="3" fontId="500" fillId="466" borderId="500" xfId="0" applyNumberFormat="1" applyFont="1" applyFill="1" applyBorder="1" applyAlignment="1" applyProtection="1">
      <alignment horizontal="right" wrapText="1" readingOrder="1"/>
    </xf>
    <xf numFmtId="3" fontId="501" fillId="467" borderId="501" xfId="0" applyNumberFormat="1" applyFont="1" applyFill="1" applyBorder="1" applyAlignment="1" applyProtection="1">
      <alignment horizontal="right" wrapText="1" readingOrder="1"/>
    </xf>
    <xf numFmtId="3" fontId="502" fillId="468" borderId="502" xfId="0" applyNumberFormat="1" applyFont="1" applyFill="1" applyBorder="1" applyAlignment="1" applyProtection="1">
      <alignment horizontal="right" wrapText="1" readingOrder="1"/>
    </xf>
    <xf numFmtId="3" fontId="503" fillId="469" borderId="503" xfId="0" applyNumberFormat="1" applyFont="1" applyFill="1" applyBorder="1" applyAlignment="1" applyProtection="1">
      <alignment horizontal="right" wrapText="1" readingOrder="1"/>
    </xf>
    <xf numFmtId="3" fontId="504" fillId="470" borderId="504" xfId="0" applyNumberFormat="1" applyFont="1" applyFill="1" applyBorder="1" applyAlignment="1" applyProtection="1">
      <alignment horizontal="right" wrapText="1" readingOrder="1"/>
    </xf>
    <xf numFmtId="3" fontId="505" fillId="471" borderId="505" xfId="0" applyNumberFormat="1" applyFont="1" applyFill="1" applyBorder="1" applyAlignment="1" applyProtection="1">
      <alignment horizontal="right" wrapText="1" readingOrder="1"/>
    </xf>
    <xf numFmtId="3" fontId="506" fillId="472" borderId="506" xfId="0" applyNumberFormat="1" applyFont="1" applyFill="1" applyBorder="1" applyAlignment="1" applyProtection="1">
      <alignment horizontal="right" wrapText="1" readingOrder="1"/>
    </xf>
    <xf numFmtId="3" fontId="507" fillId="473" borderId="507" xfId="0" applyNumberFormat="1" applyFont="1" applyFill="1" applyBorder="1" applyAlignment="1" applyProtection="1">
      <alignment horizontal="right" wrapText="1" readingOrder="1"/>
    </xf>
    <xf numFmtId="3" fontId="508" fillId="474" borderId="508" xfId="0" applyNumberFormat="1" applyFont="1" applyFill="1" applyBorder="1" applyAlignment="1" applyProtection="1">
      <alignment horizontal="right" wrapText="1" readingOrder="1"/>
    </xf>
    <xf numFmtId="0" fontId="509" fillId="475" borderId="509" xfId="0" applyFont="1" applyFill="1" applyBorder="1" applyAlignment="1" applyProtection="1">
      <alignment horizontal="left" vertical="top" wrapText="1" readingOrder="1"/>
    </xf>
    <xf numFmtId="0" fontId="510" fillId="476" borderId="510" xfId="0" applyFont="1" applyFill="1" applyBorder="1" applyAlignment="1" applyProtection="1">
      <alignment horizontal="right" vertical="top" wrapText="1" readingOrder="1"/>
    </xf>
    <xf numFmtId="3" fontId="511" fillId="477" borderId="511" xfId="0" applyNumberFormat="1" applyFont="1" applyFill="1" applyBorder="1" applyAlignment="1" applyProtection="1">
      <alignment horizontal="right" wrapText="1" readingOrder="1"/>
    </xf>
    <xf numFmtId="3" fontId="512" fillId="478" borderId="512" xfId="0" applyNumberFormat="1" applyFont="1" applyFill="1" applyBorder="1" applyAlignment="1" applyProtection="1">
      <alignment horizontal="right" wrapText="1" readingOrder="1"/>
    </xf>
    <xf numFmtId="3" fontId="513" fillId="479" borderId="513" xfId="0" applyNumberFormat="1" applyFont="1" applyFill="1" applyBorder="1" applyAlignment="1" applyProtection="1">
      <alignment horizontal="right" wrapText="1" readingOrder="1"/>
    </xf>
    <xf numFmtId="3" fontId="514" fillId="480" borderId="514" xfId="0" applyNumberFormat="1" applyFont="1" applyFill="1" applyBorder="1" applyAlignment="1" applyProtection="1">
      <alignment horizontal="right" wrapText="1" readingOrder="1"/>
    </xf>
    <xf numFmtId="3" fontId="515" fillId="481" borderId="515" xfId="0" applyNumberFormat="1" applyFont="1" applyFill="1" applyBorder="1" applyAlignment="1" applyProtection="1">
      <alignment horizontal="right" wrapText="1" readingOrder="1"/>
    </xf>
    <xf numFmtId="3" fontId="516" fillId="482" borderId="516" xfId="0" applyNumberFormat="1" applyFont="1" applyFill="1" applyBorder="1" applyAlignment="1" applyProtection="1">
      <alignment horizontal="right" wrapText="1" readingOrder="1"/>
    </xf>
    <xf numFmtId="3" fontId="517" fillId="483" borderId="517" xfId="0" applyNumberFormat="1" applyFont="1" applyFill="1" applyBorder="1" applyAlignment="1" applyProtection="1">
      <alignment horizontal="right" wrapText="1" readingOrder="1"/>
    </xf>
    <xf numFmtId="3" fontId="518" fillId="484" borderId="518" xfId="0" applyNumberFormat="1" applyFont="1" applyFill="1" applyBorder="1" applyAlignment="1" applyProtection="1">
      <alignment horizontal="right" wrapText="1" readingOrder="1"/>
    </xf>
    <xf numFmtId="3" fontId="519" fillId="485" borderId="519" xfId="0" applyNumberFormat="1" applyFont="1" applyFill="1" applyBorder="1" applyAlignment="1" applyProtection="1">
      <alignment horizontal="right" wrapText="1" readingOrder="1"/>
    </xf>
    <xf numFmtId="3" fontId="520" fillId="486" borderId="520" xfId="0" applyNumberFormat="1" applyFont="1" applyFill="1" applyBorder="1" applyAlignment="1" applyProtection="1">
      <alignment horizontal="right" wrapText="1" readingOrder="1"/>
    </xf>
    <xf numFmtId="0" fontId="533" fillId="487" borderId="533" xfId="0" applyFont="1" applyFill="1" applyBorder="1" applyAlignment="1" applyProtection="1">
      <alignment horizontal="left" vertical="top" wrapText="1" readingOrder="1"/>
    </xf>
    <xf numFmtId="0" fontId="534" fillId="488" borderId="534" xfId="0" applyFont="1" applyFill="1" applyBorder="1" applyAlignment="1" applyProtection="1">
      <alignment horizontal="right" vertical="top" wrapText="1" readingOrder="1"/>
    </xf>
    <xf numFmtId="3" fontId="535" fillId="489" borderId="535" xfId="0" applyNumberFormat="1" applyFont="1" applyFill="1" applyBorder="1" applyAlignment="1" applyProtection="1">
      <alignment horizontal="right" wrapText="1" readingOrder="1"/>
    </xf>
    <xf numFmtId="3" fontId="536" fillId="490" borderId="536" xfId="0" applyNumberFormat="1" applyFont="1" applyFill="1" applyBorder="1" applyAlignment="1" applyProtection="1">
      <alignment horizontal="right" wrapText="1" readingOrder="1"/>
    </xf>
    <xf numFmtId="3" fontId="537" fillId="491" borderId="537" xfId="0" applyNumberFormat="1" applyFont="1" applyFill="1" applyBorder="1" applyAlignment="1" applyProtection="1">
      <alignment horizontal="right" wrapText="1" readingOrder="1"/>
    </xf>
    <xf numFmtId="3" fontId="538" fillId="492" borderId="538" xfId="0" applyNumberFormat="1" applyFont="1" applyFill="1" applyBorder="1" applyAlignment="1" applyProtection="1">
      <alignment horizontal="right" wrapText="1" readingOrder="1"/>
    </xf>
    <xf numFmtId="3" fontId="539" fillId="493" borderId="539" xfId="0" applyNumberFormat="1" applyFont="1" applyFill="1" applyBorder="1" applyAlignment="1" applyProtection="1">
      <alignment horizontal="right" wrapText="1" readingOrder="1"/>
    </xf>
    <xf numFmtId="3" fontId="540" fillId="494" borderId="540" xfId="0" applyNumberFormat="1" applyFont="1" applyFill="1" applyBorder="1" applyAlignment="1" applyProtection="1">
      <alignment horizontal="right" wrapText="1" readingOrder="1"/>
    </xf>
    <xf numFmtId="3" fontId="541" fillId="495" borderId="541" xfId="0" applyNumberFormat="1" applyFont="1" applyFill="1" applyBorder="1" applyAlignment="1" applyProtection="1">
      <alignment horizontal="right" wrapText="1" readingOrder="1"/>
    </xf>
    <xf numFmtId="3" fontId="542" fillId="496" borderId="542" xfId="0" applyNumberFormat="1" applyFont="1" applyFill="1" applyBorder="1" applyAlignment="1" applyProtection="1">
      <alignment horizontal="right" wrapText="1" readingOrder="1"/>
    </xf>
    <xf numFmtId="3" fontId="543" fillId="497" borderId="543" xfId="0" applyNumberFormat="1" applyFont="1" applyFill="1" applyBorder="1" applyAlignment="1" applyProtection="1">
      <alignment horizontal="right" wrapText="1" readingOrder="1"/>
    </xf>
    <xf numFmtId="3" fontId="544" fillId="498" borderId="544" xfId="0" applyNumberFormat="1" applyFont="1" applyFill="1" applyBorder="1" applyAlignment="1" applyProtection="1">
      <alignment horizontal="right" wrapText="1" readingOrder="1"/>
    </xf>
    <xf numFmtId="0" fontId="545" fillId="499" borderId="545" xfId="0" applyFont="1" applyFill="1" applyBorder="1" applyAlignment="1" applyProtection="1">
      <alignment horizontal="left" vertical="top" wrapText="1" readingOrder="1"/>
    </xf>
    <xf numFmtId="0" fontId="546" fillId="500" borderId="546" xfId="0" applyFont="1" applyFill="1" applyBorder="1" applyAlignment="1" applyProtection="1">
      <alignment horizontal="right" vertical="top" wrapText="1" readingOrder="1"/>
    </xf>
    <xf numFmtId="3" fontId="547" fillId="501" borderId="547" xfId="0" applyNumberFormat="1" applyFont="1" applyFill="1" applyBorder="1" applyAlignment="1" applyProtection="1">
      <alignment horizontal="right" wrapText="1" readingOrder="1"/>
    </xf>
    <xf numFmtId="3" fontId="548" fillId="502" borderId="548" xfId="0" applyNumberFormat="1" applyFont="1" applyFill="1" applyBorder="1" applyAlignment="1" applyProtection="1">
      <alignment horizontal="right" wrapText="1" readingOrder="1"/>
    </xf>
    <xf numFmtId="3" fontId="549" fillId="503" borderId="549" xfId="0" applyNumberFormat="1" applyFont="1" applyFill="1" applyBorder="1" applyAlignment="1" applyProtection="1">
      <alignment horizontal="right" wrapText="1" readingOrder="1"/>
    </xf>
    <xf numFmtId="3" fontId="550" fillId="504" borderId="550" xfId="0" applyNumberFormat="1" applyFont="1" applyFill="1" applyBorder="1" applyAlignment="1" applyProtection="1">
      <alignment horizontal="right" wrapText="1" readingOrder="1"/>
    </xf>
    <xf numFmtId="3" fontId="551" fillId="505" borderId="551" xfId="0" applyNumberFormat="1" applyFont="1" applyFill="1" applyBorder="1" applyAlignment="1" applyProtection="1">
      <alignment horizontal="right" wrapText="1" readingOrder="1"/>
    </xf>
    <xf numFmtId="3" fontId="552" fillId="506" borderId="552" xfId="0" applyNumberFormat="1" applyFont="1" applyFill="1" applyBorder="1" applyAlignment="1" applyProtection="1">
      <alignment horizontal="right" wrapText="1" readingOrder="1"/>
    </xf>
    <xf numFmtId="3" fontId="553" fillId="507" borderId="553" xfId="0" applyNumberFormat="1" applyFont="1" applyFill="1" applyBorder="1" applyAlignment="1" applyProtection="1">
      <alignment horizontal="right" wrapText="1" readingOrder="1"/>
    </xf>
    <xf numFmtId="3" fontId="554" fillId="508" borderId="554" xfId="0" applyNumberFormat="1" applyFont="1" applyFill="1" applyBorder="1" applyAlignment="1" applyProtection="1">
      <alignment horizontal="right" wrapText="1" readingOrder="1"/>
    </xf>
    <xf numFmtId="3" fontId="555" fillId="509" borderId="555" xfId="0" applyNumberFormat="1" applyFont="1" applyFill="1" applyBorder="1" applyAlignment="1" applyProtection="1">
      <alignment horizontal="right" wrapText="1" readingOrder="1"/>
    </xf>
    <xf numFmtId="3" fontId="556" fillId="510" borderId="556" xfId="0" applyNumberFormat="1" applyFont="1" applyFill="1" applyBorder="1" applyAlignment="1" applyProtection="1">
      <alignment horizontal="right" wrapText="1" readingOrder="1"/>
    </xf>
    <xf numFmtId="0" fontId="557" fillId="511" borderId="557" xfId="0" applyFont="1" applyFill="1" applyBorder="1" applyAlignment="1" applyProtection="1">
      <alignment horizontal="left" vertical="top" wrapText="1" readingOrder="1"/>
    </xf>
    <xf numFmtId="0" fontId="558" fillId="512" borderId="558" xfId="0" applyFont="1" applyFill="1" applyBorder="1" applyAlignment="1" applyProtection="1">
      <alignment horizontal="right" vertical="top" wrapText="1" readingOrder="1"/>
    </xf>
    <xf numFmtId="3" fontId="559" fillId="513" borderId="559" xfId="0" applyNumberFormat="1" applyFont="1" applyFill="1" applyBorder="1" applyAlignment="1" applyProtection="1">
      <alignment horizontal="right" wrapText="1" readingOrder="1"/>
    </xf>
    <xf numFmtId="3" fontId="560" fillId="514" borderId="560" xfId="0" applyNumberFormat="1" applyFont="1" applyFill="1" applyBorder="1" applyAlignment="1" applyProtection="1">
      <alignment horizontal="right" wrapText="1" readingOrder="1"/>
    </xf>
    <xf numFmtId="3" fontId="561" fillId="515" borderId="561" xfId="0" applyNumberFormat="1" applyFont="1" applyFill="1" applyBorder="1" applyAlignment="1" applyProtection="1">
      <alignment horizontal="right" wrapText="1" readingOrder="1"/>
    </xf>
    <xf numFmtId="3" fontId="562" fillId="516" borderId="562" xfId="0" applyNumberFormat="1" applyFont="1" applyFill="1" applyBorder="1" applyAlignment="1" applyProtection="1">
      <alignment horizontal="right" wrapText="1" readingOrder="1"/>
    </xf>
    <xf numFmtId="3" fontId="563" fillId="517" borderId="563" xfId="0" applyNumberFormat="1" applyFont="1" applyFill="1" applyBorder="1" applyAlignment="1" applyProtection="1">
      <alignment horizontal="right" wrapText="1" readingOrder="1"/>
    </xf>
    <xf numFmtId="3" fontId="564" fillId="518" borderId="564" xfId="0" applyNumberFormat="1" applyFont="1" applyFill="1" applyBorder="1" applyAlignment="1" applyProtection="1">
      <alignment horizontal="right" wrapText="1" readingOrder="1"/>
    </xf>
    <xf numFmtId="3" fontId="565" fillId="519" borderId="565" xfId="0" applyNumberFormat="1" applyFont="1" applyFill="1" applyBorder="1" applyAlignment="1" applyProtection="1">
      <alignment horizontal="right" wrapText="1" readingOrder="1"/>
    </xf>
    <xf numFmtId="3" fontId="566" fillId="520" borderId="566" xfId="0" applyNumberFormat="1" applyFont="1" applyFill="1" applyBorder="1" applyAlignment="1" applyProtection="1">
      <alignment horizontal="right" wrapText="1" readingOrder="1"/>
    </xf>
    <xf numFmtId="3" fontId="567" fillId="521" borderId="567" xfId="0" applyNumberFormat="1" applyFont="1" applyFill="1" applyBorder="1" applyAlignment="1" applyProtection="1">
      <alignment horizontal="right" wrapText="1" readingOrder="1"/>
    </xf>
    <xf numFmtId="3" fontId="568" fillId="522" borderId="568" xfId="0" applyNumberFormat="1" applyFont="1" applyFill="1" applyBorder="1" applyAlignment="1" applyProtection="1">
      <alignment horizontal="right" wrapText="1" readingOrder="1"/>
    </xf>
    <xf numFmtId="0" fontId="569" fillId="523" borderId="569" xfId="0" applyFont="1" applyFill="1" applyBorder="1" applyAlignment="1" applyProtection="1">
      <alignment horizontal="left" vertical="top" wrapText="1" readingOrder="1"/>
    </xf>
    <xf numFmtId="0" fontId="570" fillId="524" borderId="570" xfId="0" applyFont="1" applyFill="1" applyBorder="1" applyAlignment="1" applyProtection="1">
      <alignment horizontal="right" vertical="top" wrapText="1" readingOrder="1"/>
    </xf>
    <xf numFmtId="3" fontId="571" fillId="525" borderId="571" xfId="0" applyNumberFormat="1" applyFont="1" applyFill="1" applyBorder="1" applyAlignment="1" applyProtection="1">
      <alignment horizontal="right" wrapText="1" readingOrder="1"/>
    </xf>
    <xf numFmtId="3" fontId="572" fillId="526" borderId="572" xfId="0" applyNumberFormat="1" applyFont="1" applyFill="1" applyBorder="1" applyAlignment="1" applyProtection="1">
      <alignment horizontal="right" wrapText="1" readingOrder="1"/>
    </xf>
    <xf numFmtId="3" fontId="573" fillId="527" borderId="573" xfId="0" applyNumberFormat="1" applyFont="1" applyFill="1" applyBorder="1" applyAlignment="1" applyProtection="1">
      <alignment horizontal="right" wrapText="1" readingOrder="1"/>
    </xf>
    <xf numFmtId="3" fontId="574" fillId="528" borderId="574" xfId="0" applyNumberFormat="1" applyFont="1" applyFill="1" applyBorder="1" applyAlignment="1" applyProtection="1">
      <alignment horizontal="right" wrapText="1" readingOrder="1"/>
    </xf>
    <xf numFmtId="3" fontId="575" fillId="529" borderId="575" xfId="0" applyNumberFormat="1" applyFont="1" applyFill="1" applyBorder="1" applyAlignment="1" applyProtection="1">
      <alignment horizontal="right" wrapText="1" readingOrder="1"/>
    </xf>
    <xf numFmtId="3" fontId="576" fillId="530" borderId="576" xfId="0" applyNumberFormat="1" applyFont="1" applyFill="1" applyBorder="1" applyAlignment="1" applyProtection="1">
      <alignment horizontal="right" wrapText="1" readingOrder="1"/>
    </xf>
    <xf numFmtId="3" fontId="577" fillId="531" borderId="577" xfId="0" applyNumberFormat="1" applyFont="1" applyFill="1" applyBorder="1" applyAlignment="1" applyProtection="1">
      <alignment horizontal="right" wrapText="1" readingOrder="1"/>
    </xf>
    <xf numFmtId="3" fontId="578" fillId="532" borderId="578" xfId="0" applyNumberFormat="1" applyFont="1" applyFill="1" applyBorder="1" applyAlignment="1" applyProtection="1">
      <alignment horizontal="right" wrapText="1" readingOrder="1"/>
    </xf>
    <xf numFmtId="3" fontId="579" fillId="533" borderId="579" xfId="0" applyNumberFormat="1" applyFont="1" applyFill="1" applyBorder="1" applyAlignment="1" applyProtection="1">
      <alignment horizontal="right" wrapText="1" readingOrder="1"/>
    </xf>
    <xf numFmtId="3" fontId="580" fillId="534" borderId="580" xfId="0" applyNumberFormat="1" applyFont="1" applyFill="1" applyBorder="1" applyAlignment="1" applyProtection="1">
      <alignment horizontal="right" wrapText="1" readingOrder="1"/>
    </xf>
    <xf numFmtId="0" fontId="581" fillId="535" borderId="581" xfId="0" applyFont="1" applyFill="1" applyBorder="1" applyAlignment="1" applyProtection="1">
      <alignment horizontal="left" vertical="top" wrapText="1" readingOrder="1"/>
    </xf>
    <xf numFmtId="0" fontId="582" fillId="536" borderId="582" xfId="0" applyFont="1" applyFill="1" applyBorder="1" applyAlignment="1" applyProtection="1">
      <alignment horizontal="right" vertical="top" wrapText="1" readingOrder="1"/>
    </xf>
    <xf numFmtId="3" fontId="583" fillId="537" borderId="583" xfId="0" applyNumberFormat="1" applyFont="1" applyFill="1" applyBorder="1" applyAlignment="1" applyProtection="1">
      <alignment horizontal="right" wrapText="1" readingOrder="1"/>
    </xf>
    <xf numFmtId="3" fontId="584" fillId="538" borderId="584" xfId="0" applyNumberFormat="1" applyFont="1" applyFill="1" applyBorder="1" applyAlignment="1" applyProtection="1">
      <alignment horizontal="right" wrapText="1" readingOrder="1"/>
    </xf>
    <xf numFmtId="3" fontId="585" fillId="539" borderId="585" xfId="0" applyNumberFormat="1" applyFont="1" applyFill="1" applyBorder="1" applyAlignment="1" applyProtection="1">
      <alignment horizontal="right" wrapText="1" readingOrder="1"/>
    </xf>
    <xf numFmtId="3" fontId="586" fillId="540" borderId="586" xfId="0" applyNumberFormat="1" applyFont="1" applyFill="1" applyBorder="1" applyAlignment="1" applyProtection="1">
      <alignment horizontal="right" wrapText="1" readingOrder="1"/>
    </xf>
    <xf numFmtId="3" fontId="587" fillId="541" borderId="587" xfId="0" applyNumberFormat="1" applyFont="1" applyFill="1" applyBorder="1" applyAlignment="1" applyProtection="1">
      <alignment horizontal="right" wrapText="1" readingOrder="1"/>
    </xf>
    <xf numFmtId="3" fontId="588" fillId="542" borderId="588" xfId="0" applyNumberFormat="1" applyFont="1" applyFill="1" applyBorder="1" applyAlignment="1" applyProtection="1">
      <alignment horizontal="right" wrapText="1" readingOrder="1"/>
    </xf>
    <xf numFmtId="3" fontId="589" fillId="543" borderId="589" xfId="0" applyNumberFormat="1" applyFont="1" applyFill="1" applyBorder="1" applyAlignment="1" applyProtection="1">
      <alignment horizontal="right" wrapText="1" readingOrder="1"/>
    </xf>
    <xf numFmtId="3" fontId="590" fillId="544" borderId="590" xfId="0" applyNumberFormat="1" applyFont="1" applyFill="1" applyBorder="1" applyAlignment="1" applyProtection="1">
      <alignment horizontal="right" wrapText="1" readingOrder="1"/>
    </xf>
    <xf numFmtId="3" fontId="591" fillId="545" borderId="591" xfId="0" applyNumberFormat="1" applyFont="1" applyFill="1" applyBorder="1" applyAlignment="1" applyProtection="1">
      <alignment horizontal="right" wrapText="1" readingOrder="1"/>
    </xf>
    <xf numFmtId="3" fontId="592" fillId="546" borderId="592" xfId="0" applyNumberFormat="1" applyFont="1" applyFill="1" applyBorder="1" applyAlignment="1" applyProtection="1">
      <alignment horizontal="right" wrapText="1" readingOrder="1"/>
    </xf>
    <xf numFmtId="0" fontId="593" fillId="547" borderId="593" xfId="0" applyFont="1" applyFill="1" applyBorder="1" applyAlignment="1" applyProtection="1">
      <alignment horizontal="left" vertical="top" wrapText="1" readingOrder="1"/>
    </xf>
    <xf numFmtId="0" fontId="594" fillId="548" borderId="594" xfId="0" applyFont="1" applyFill="1" applyBorder="1" applyAlignment="1" applyProtection="1">
      <alignment horizontal="right" vertical="top" wrapText="1" readingOrder="1"/>
    </xf>
    <xf numFmtId="3" fontId="595" fillId="549" borderId="595" xfId="0" applyNumberFormat="1" applyFont="1" applyFill="1" applyBorder="1" applyAlignment="1" applyProtection="1">
      <alignment horizontal="right" wrapText="1" readingOrder="1"/>
    </xf>
    <xf numFmtId="3" fontId="596" fillId="550" borderId="596" xfId="0" applyNumberFormat="1" applyFont="1" applyFill="1" applyBorder="1" applyAlignment="1" applyProtection="1">
      <alignment horizontal="right" wrapText="1" readingOrder="1"/>
    </xf>
    <xf numFmtId="3" fontId="597" fillId="551" borderId="597" xfId="0" applyNumberFormat="1" applyFont="1" applyFill="1" applyBorder="1" applyAlignment="1" applyProtection="1">
      <alignment horizontal="right" wrapText="1" readingOrder="1"/>
    </xf>
    <xf numFmtId="3" fontId="598" fillId="552" borderId="598" xfId="0" applyNumberFormat="1" applyFont="1" applyFill="1" applyBorder="1" applyAlignment="1" applyProtection="1">
      <alignment horizontal="right" wrapText="1" readingOrder="1"/>
    </xf>
    <xf numFmtId="3" fontId="599" fillId="553" borderId="599" xfId="0" applyNumberFormat="1" applyFont="1" applyFill="1" applyBorder="1" applyAlignment="1" applyProtection="1">
      <alignment horizontal="right" wrapText="1" readingOrder="1"/>
    </xf>
    <xf numFmtId="3" fontId="600" fillId="554" borderId="600" xfId="0" applyNumberFormat="1" applyFont="1" applyFill="1" applyBorder="1" applyAlignment="1" applyProtection="1">
      <alignment horizontal="right" wrapText="1" readingOrder="1"/>
    </xf>
    <xf numFmtId="3" fontId="601" fillId="555" borderId="601" xfId="0" applyNumberFormat="1" applyFont="1" applyFill="1" applyBorder="1" applyAlignment="1" applyProtection="1">
      <alignment horizontal="right" wrapText="1" readingOrder="1"/>
    </xf>
    <xf numFmtId="3" fontId="602" fillId="556" borderId="602" xfId="0" applyNumberFormat="1" applyFont="1" applyFill="1" applyBorder="1" applyAlignment="1" applyProtection="1">
      <alignment horizontal="right" wrapText="1" readingOrder="1"/>
    </xf>
    <xf numFmtId="3" fontId="603" fillId="557" borderId="603" xfId="0" applyNumberFormat="1" applyFont="1" applyFill="1" applyBorder="1" applyAlignment="1" applyProtection="1">
      <alignment horizontal="right" wrapText="1" readingOrder="1"/>
    </xf>
    <xf numFmtId="3" fontId="604" fillId="558" borderId="604" xfId="0" applyNumberFormat="1" applyFont="1" applyFill="1" applyBorder="1" applyAlignment="1" applyProtection="1">
      <alignment horizontal="right" wrapText="1" readingOrder="1"/>
    </xf>
    <xf numFmtId="0" fontId="605" fillId="559" borderId="605" xfId="0" applyFont="1" applyFill="1" applyBorder="1" applyAlignment="1" applyProtection="1">
      <alignment horizontal="left" vertical="top" wrapText="1" readingOrder="1"/>
    </xf>
    <xf numFmtId="0" fontId="606" fillId="560" borderId="606" xfId="0" applyFont="1" applyFill="1" applyBorder="1" applyAlignment="1" applyProtection="1">
      <alignment horizontal="right" vertical="top" wrapText="1" readingOrder="1"/>
    </xf>
    <xf numFmtId="3" fontId="607" fillId="561" borderId="607" xfId="0" applyNumberFormat="1" applyFont="1" applyFill="1" applyBorder="1" applyAlignment="1" applyProtection="1">
      <alignment horizontal="right" wrapText="1" readingOrder="1"/>
    </xf>
    <xf numFmtId="3" fontId="608" fillId="562" borderId="608" xfId="0" applyNumberFormat="1" applyFont="1" applyFill="1" applyBorder="1" applyAlignment="1" applyProtection="1">
      <alignment horizontal="right" wrapText="1" readingOrder="1"/>
    </xf>
    <xf numFmtId="3" fontId="609" fillId="563" borderId="609" xfId="0" applyNumberFormat="1" applyFont="1" applyFill="1" applyBorder="1" applyAlignment="1" applyProtection="1">
      <alignment horizontal="right" wrapText="1" readingOrder="1"/>
    </xf>
    <xf numFmtId="3" fontId="610" fillId="564" borderId="610" xfId="0" applyNumberFormat="1" applyFont="1" applyFill="1" applyBorder="1" applyAlignment="1" applyProtection="1">
      <alignment horizontal="right" wrapText="1" readingOrder="1"/>
    </xf>
    <xf numFmtId="3" fontId="611" fillId="565" borderId="611" xfId="0" applyNumberFormat="1" applyFont="1" applyFill="1" applyBorder="1" applyAlignment="1" applyProtection="1">
      <alignment horizontal="right" wrapText="1" readingOrder="1"/>
    </xf>
    <xf numFmtId="3" fontId="612" fillId="566" borderId="612" xfId="0" applyNumberFormat="1" applyFont="1" applyFill="1" applyBorder="1" applyAlignment="1" applyProtection="1">
      <alignment horizontal="right" wrapText="1" readingOrder="1"/>
    </xf>
    <xf numFmtId="3" fontId="613" fillId="567" borderId="613" xfId="0" applyNumberFormat="1" applyFont="1" applyFill="1" applyBorder="1" applyAlignment="1" applyProtection="1">
      <alignment horizontal="right" wrapText="1" readingOrder="1"/>
    </xf>
    <xf numFmtId="3" fontId="614" fillId="568" borderId="614" xfId="0" applyNumberFormat="1" applyFont="1" applyFill="1" applyBorder="1" applyAlignment="1" applyProtection="1">
      <alignment horizontal="right" wrapText="1" readingOrder="1"/>
    </xf>
    <xf numFmtId="3" fontId="615" fillId="569" borderId="615" xfId="0" applyNumberFormat="1" applyFont="1" applyFill="1" applyBorder="1" applyAlignment="1" applyProtection="1">
      <alignment horizontal="right" wrapText="1" readingOrder="1"/>
    </xf>
    <xf numFmtId="3" fontId="616" fillId="570" borderId="616" xfId="0" applyNumberFormat="1" applyFont="1" applyFill="1" applyBorder="1" applyAlignment="1" applyProtection="1">
      <alignment horizontal="right" wrapText="1" readingOrder="1"/>
    </xf>
    <xf numFmtId="0" fontId="617" fillId="571" borderId="617" xfId="0" applyFont="1" applyFill="1" applyBorder="1" applyAlignment="1" applyProtection="1">
      <alignment horizontal="left" vertical="top" wrapText="1" readingOrder="1"/>
    </xf>
    <xf numFmtId="0" fontId="618" fillId="572" borderId="618" xfId="0" applyFont="1" applyFill="1" applyBorder="1" applyAlignment="1" applyProtection="1">
      <alignment horizontal="right" vertical="top" wrapText="1" readingOrder="1"/>
    </xf>
    <xf numFmtId="3" fontId="619" fillId="573" borderId="619" xfId="0" applyNumberFormat="1" applyFont="1" applyFill="1" applyBorder="1" applyAlignment="1" applyProtection="1">
      <alignment horizontal="right" wrapText="1" readingOrder="1"/>
    </xf>
    <xf numFmtId="3" fontId="620" fillId="574" borderId="620" xfId="0" applyNumberFormat="1" applyFont="1" applyFill="1" applyBorder="1" applyAlignment="1" applyProtection="1">
      <alignment horizontal="right" wrapText="1" readingOrder="1"/>
    </xf>
    <xf numFmtId="3" fontId="621" fillId="575" borderId="621" xfId="0" applyNumberFormat="1" applyFont="1" applyFill="1" applyBorder="1" applyAlignment="1" applyProtection="1">
      <alignment horizontal="right" wrapText="1" readingOrder="1"/>
    </xf>
    <xf numFmtId="3" fontId="622" fillId="576" borderId="622" xfId="0" applyNumberFormat="1" applyFont="1" applyFill="1" applyBorder="1" applyAlignment="1" applyProtection="1">
      <alignment horizontal="right" wrapText="1" readingOrder="1"/>
    </xf>
    <xf numFmtId="3" fontId="623" fillId="577" borderId="623" xfId="0" applyNumberFormat="1" applyFont="1" applyFill="1" applyBorder="1" applyAlignment="1" applyProtection="1">
      <alignment horizontal="right" wrapText="1" readingOrder="1"/>
    </xf>
    <xf numFmtId="3" fontId="624" fillId="578" borderId="624" xfId="0" applyNumberFormat="1" applyFont="1" applyFill="1" applyBorder="1" applyAlignment="1" applyProtection="1">
      <alignment horizontal="right" wrapText="1" readingOrder="1"/>
    </xf>
    <xf numFmtId="3" fontId="625" fillId="579" borderId="625" xfId="0" applyNumberFormat="1" applyFont="1" applyFill="1" applyBorder="1" applyAlignment="1" applyProtection="1">
      <alignment horizontal="right" wrapText="1" readingOrder="1"/>
    </xf>
    <xf numFmtId="3" fontId="626" fillId="580" borderId="626" xfId="0" applyNumberFormat="1" applyFont="1" applyFill="1" applyBorder="1" applyAlignment="1" applyProtection="1">
      <alignment horizontal="right" wrapText="1" readingOrder="1"/>
    </xf>
    <xf numFmtId="3" fontId="627" fillId="581" borderId="627" xfId="0" applyNumberFormat="1" applyFont="1" applyFill="1" applyBorder="1" applyAlignment="1" applyProtection="1">
      <alignment horizontal="right" wrapText="1" readingOrder="1"/>
    </xf>
    <xf numFmtId="3" fontId="628" fillId="582" borderId="628" xfId="0" applyNumberFormat="1" applyFont="1" applyFill="1" applyBorder="1" applyAlignment="1" applyProtection="1">
      <alignment horizontal="right" wrapText="1" readingOrder="1"/>
    </xf>
    <xf numFmtId="0" fontId="629" fillId="583" borderId="629" xfId="0" applyFont="1" applyFill="1" applyBorder="1" applyAlignment="1" applyProtection="1">
      <alignment horizontal="left" vertical="top" wrapText="1" readingOrder="1"/>
    </xf>
    <xf numFmtId="0" fontId="630" fillId="584" borderId="630" xfId="0" applyFont="1" applyFill="1" applyBorder="1" applyAlignment="1" applyProtection="1">
      <alignment horizontal="right" vertical="top" wrapText="1" readingOrder="1"/>
    </xf>
    <xf numFmtId="3" fontId="631" fillId="585" borderId="631" xfId="0" applyNumberFormat="1" applyFont="1" applyFill="1" applyBorder="1" applyAlignment="1" applyProtection="1">
      <alignment horizontal="right" wrapText="1" readingOrder="1"/>
    </xf>
    <xf numFmtId="3" fontId="632" fillId="586" borderId="632" xfId="0" applyNumberFormat="1" applyFont="1" applyFill="1" applyBorder="1" applyAlignment="1" applyProtection="1">
      <alignment horizontal="right" wrapText="1" readingOrder="1"/>
    </xf>
    <xf numFmtId="3" fontId="633" fillId="587" borderId="633" xfId="0" applyNumberFormat="1" applyFont="1" applyFill="1" applyBorder="1" applyAlignment="1" applyProtection="1">
      <alignment horizontal="right" wrapText="1" readingOrder="1"/>
    </xf>
    <xf numFmtId="3" fontId="634" fillId="588" borderId="634" xfId="0" applyNumberFormat="1" applyFont="1" applyFill="1" applyBorder="1" applyAlignment="1" applyProtection="1">
      <alignment horizontal="right" wrapText="1" readingOrder="1"/>
    </xf>
    <xf numFmtId="3" fontId="635" fillId="589" borderId="635" xfId="0" applyNumberFormat="1" applyFont="1" applyFill="1" applyBorder="1" applyAlignment="1" applyProtection="1">
      <alignment horizontal="right" wrapText="1" readingOrder="1"/>
    </xf>
    <xf numFmtId="3" fontId="636" fillId="590" borderId="636" xfId="0" applyNumberFormat="1" applyFont="1" applyFill="1" applyBorder="1" applyAlignment="1" applyProtection="1">
      <alignment horizontal="right" wrapText="1" readingOrder="1"/>
    </xf>
    <xf numFmtId="3" fontId="637" fillId="591" borderId="637" xfId="0" applyNumberFormat="1" applyFont="1" applyFill="1" applyBorder="1" applyAlignment="1" applyProtection="1">
      <alignment horizontal="right" wrapText="1" readingOrder="1"/>
    </xf>
    <xf numFmtId="3" fontId="638" fillId="592" borderId="638" xfId="0" applyNumberFormat="1" applyFont="1" applyFill="1" applyBorder="1" applyAlignment="1" applyProtection="1">
      <alignment horizontal="right" wrapText="1" readingOrder="1"/>
    </xf>
    <xf numFmtId="3" fontId="639" fillId="593" borderId="639" xfId="0" applyNumberFormat="1" applyFont="1" applyFill="1" applyBorder="1" applyAlignment="1" applyProtection="1">
      <alignment horizontal="right" wrapText="1" readingOrder="1"/>
    </xf>
    <xf numFmtId="3" fontId="640" fillId="594" borderId="640" xfId="0" applyNumberFormat="1" applyFont="1" applyFill="1" applyBorder="1" applyAlignment="1" applyProtection="1">
      <alignment horizontal="right" wrapText="1" readingOrder="1"/>
    </xf>
    <xf numFmtId="0" fontId="641" fillId="595" borderId="641" xfId="0" applyFont="1" applyFill="1" applyBorder="1" applyAlignment="1" applyProtection="1">
      <alignment horizontal="left" vertical="top" wrapText="1" readingOrder="1"/>
    </xf>
    <xf numFmtId="0" fontId="642" fillId="596" borderId="642" xfId="0" applyFont="1" applyFill="1" applyBorder="1" applyAlignment="1" applyProtection="1">
      <alignment horizontal="right" vertical="top" wrapText="1" readingOrder="1"/>
    </xf>
    <xf numFmtId="3" fontId="643" fillId="597" borderId="643" xfId="0" applyNumberFormat="1" applyFont="1" applyFill="1" applyBorder="1" applyAlignment="1" applyProtection="1">
      <alignment horizontal="right" wrapText="1" readingOrder="1"/>
    </xf>
    <xf numFmtId="3" fontId="644" fillId="598" borderId="644" xfId="0" applyNumberFormat="1" applyFont="1" applyFill="1" applyBorder="1" applyAlignment="1" applyProtection="1">
      <alignment horizontal="right" wrapText="1" readingOrder="1"/>
    </xf>
    <xf numFmtId="3" fontId="645" fillId="599" borderId="645" xfId="0" applyNumberFormat="1" applyFont="1" applyFill="1" applyBorder="1" applyAlignment="1" applyProtection="1">
      <alignment horizontal="right" wrapText="1" readingOrder="1"/>
    </xf>
    <xf numFmtId="3" fontId="646" fillId="600" borderId="646" xfId="0" applyNumberFormat="1" applyFont="1" applyFill="1" applyBorder="1" applyAlignment="1" applyProtection="1">
      <alignment horizontal="right" wrapText="1" readingOrder="1"/>
    </xf>
    <xf numFmtId="3" fontId="647" fillId="601" borderId="647" xfId="0" applyNumberFormat="1" applyFont="1" applyFill="1" applyBorder="1" applyAlignment="1" applyProtection="1">
      <alignment horizontal="right" wrapText="1" readingOrder="1"/>
    </xf>
    <xf numFmtId="3" fontId="648" fillId="602" borderId="648" xfId="0" applyNumberFormat="1" applyFont="1" applyFill="1" applyBorder="1" applyAlignment="1" applyProtection="1">
      <alignment horizontal="right" wrapText="1" readingOrder="1"/>
    </xf>
    <xf numFmtId="3" fontId="649" fillId="603" borderId="649" xfId="0" applyNumberFormat="1" applyFont="1" applyFill="1" applyBorder="1" applyAlignment="1" applyProtection="1">
      <alignment horizontal="right" wrapText="1" readingOrder="1"/>
    </xf>
    <xf numFmtId="3" fontId="650" fillId="604" borderId="650" xfId="0" applyNumberFormat="1" applyFont="1" applyFill="1" applyBorder="1" applyAlignment="1" applyProtection="1">
      <alignment horizontal="right" wrapText="1" readingOrder="1"/>
    </xf>
    <xf numFmtId="3" fontId="651" fillId="605" borderId="651" xfId="0" applyNumberFormat="1" applyFont="1" applyFill="1" applyBorder="1" applyAlignment="1" applyProtection="1">
      <alignment horizontal="right" wrapText="1" readingOrder="1"/>
    </xf>
    <xf numFmtId="3" fontId="652" fillId="606" borderId="652" xfId="0" applyNumberFormat="1" applyFont="1" applyFill="1" applyBorder="1" applyAlignment="1" applyProtection="1">
      <alignment horizontal="right" wrapText="1" readingOrder="1"/>
    </xf>
    <xf numFmtId="0" fontId="653" fillId="607" borderId="653" xfId="0" applyFont="1" applyFill="1" applyBorder="1" applyAlignment="1" applyProtection="1">
      <alignment horizontal="left" vertical="top" wrapText="1" readingOrder="1"/>
    </xf>
    <xf numFmtId="0" fontId="654" fillId="608" borderId="654" xfId="0" applyFont="1" applyFill="1" applyBorder="1" applyAlignment="1" applyProtection="1">
      <alignment horizontal="right" vertical="top" wrapText="1" readingOrder="1"/>
    </xf>
    <xf numFmtId="3" fontId="655" fillId="609" borderId="655" xfId="0" applyNumberFormat="1" applyFont="1" applyFill="1" applyBorder="1" applyAlignment="1" applyProtection="1">
      <alignment horizontal="right" wrapText="1" readingOrder="1"/>
    </xf>
    <xf numFmtId="3" fontId="656" fillId="610" borderId="656" xfId="0" applyNumberFormat="1" applyFont="1" applyFill="1" applyBorder="1" applyAlignment="1" applyProtection="1">
      <alignment horizontal="right" wrapText="1" readingOrder="1"/>
    </xf>
    <xf numFmtId="3" fontId="657" fillId="611" borderId="657" xfId="0" applyNumberFormat="1" applyFont="1" applyFill="1" applyBorder="1" applyAlignment="1" applyProtection="1">
      <alignment horizontal="right" wrapText="1" readingOrder="1"/>
    </xf>
    <xf numFmtId="3" fontId="658" fillId="612" borderId="658" xfId="0" applyNumberFormat="1" applyFont="1" applyFill="1" applyBorder="1" applyAlignment="1" applyProtection="1">
      <alignment horizontal="right" wrapText="1" readingOrder="1"/>
    </xf>
    <xf numFmtId="3" fontId="659" fillId="613" borderId="659" xfId="0" applyNumberFormat="1" applyFont="1" applyFill="1" applyBorder="1" applyAlignment="1" applyProtection="1">
      <alignment horizontal="right" wrapText="1" readingOrder="1"/>
    </xf>
    <xf numFmtId="3" fontId="660" fillId="614" borderId="660" xfId="0" applyNumberFormat="1" applyFont="1" applyFill="1" applyBorder="1" applyAlignment="1" applyProtection="1">
      <alignment horizontal="right" wrapText="1" readingOrder="1"/>
    </xf>
    <xf numFmtId="3" fontId="661" fillId="615" borderId="661" xfId="0" applyNumberFormat="1" applyFont="1" applyFill="1" applyBorder="1" applyAlignment="1" applyProtection="1">
      <alignment horizontal="right" wrapText="1" readingOrder="1"/>
    </xf>
    <xf numFmtId="3" fontId="662" fillId="616" borderId="662" xfId="0" applyNumberFormat="1" applyFont="1" applyFill="1" applyBorder="1" applyAlignment="1" applyProtection="1">
      <alignment horizontal="right" wrapText="1" readingOrder="1"/>
    </xf>
    <xf numFmtId="3" fontId="663" fillId="617" borderId="663" xfId="0" applyNumberFormat="1" applyFont="1" applyFill="1" applyBorder="1" applyAlignment="1" applyProtection="1">
      <alignment horizontal="right" wrapText="1" readingOrder="1"/>
    </xf>
    <xf numFmtId="3" fontId="664" fillId="618" borderId="664" xfId="0" applyNumberFormat="1" applyFont="1" applyFill="1" applyBorder="1" applyAlignment="1" applyProtection="1">
      <alignment horizontal="right" wrapText="1" readingOrder="1"/>
    </xf>
    <xf numFmtId="0" fontId="665" fillId="619" borderId="665" xfId="0" applyFont="1" applyFill="1" applyBorder="1" applyAlignment="1" applyProtection="1">
      <alignment horizontal="left" vertical="top" wrapText="1" readingOrder="1"/>
    </xf>
    <xf numFmtId="0" fontId="666" fillId="620" borderId="666" xfId="0" applyFont="1" applyFill="1" applyBorder="1" applyAlignment="1" applyProtection="1">
      <alignment horizontal="right" vertical="top" wrapText="1" readingOrder="1"/>
    </xf>
    <xf numFmtId="3" fontId="667" fillId="621" borderId="667" xfId="0" applyNumberFormat="1" applyFont="1" applyFill="1" applyBorder="1" applyAlignment="1" applyProtection="1">
      <alignment horizontal="right" wrapText="1" readingOrder="1"/>
    </xf>
    <xf numFmtId="3" fontId="668" fillId="622" borderId="668" xfId="0" applyNumberFormat="1" applyFont="1" applyFill="1" applyBorder="1" applyAlignment="1" applyProtection="1">
      <alignment horizontal="right" wrapText="1" readingOrder="1"/>
    </xf>
    <xf numFmtId="3" fontId="669" fillId="623" borderId="669" xfId="0" applyNumberFormat="1" applyFont="1" applyFill="1" applyBorder="1" applyAlignment="1" applyProtection="1">
      <alignment horizontal="right" wrapText="1" readingOrder="1"/>
    </xf>
    <xf numFmtId="3" fontId="670" fillId="624" borderId="670" xfId="0" applyNumberFormat="1" applyFont="1" applyFill="1" applyBorder="1" applyAlignment="1" applyProtection="1">
      <alignment horizontal="right" wrapText="1" readingOrder="1"/>
    </xf>
    <xf numFmtId="3" fontId="671" fillId="625" borderId="671" xfId="0" applyNumberFormat="1" applyFont="1" applyFill="1" applyBorder="1" applyAlignment="1" applyProtection="1">
      <alignment horizontal="right" wrapText="1" readingOrder="1"/>
    </xf>
    <xf numFmtId="3" fontId="672" fillId="626" borderId="672" xfId="0" applyNumberFormat="1" applyFont="1" applyFill="1" applyBorder="1" applyAlignment="1" applyProtection="1">
      <alignment horizontal="right" wrapText="1" readingOrder="1"/>
    </xf>
    <xf numFmtId="3" fontId="673" fillId="627" borderId="673" xfId="0" applyNumberFormat="1" applyFont="1" applyFill="1" applyBorder="1" applyAlignment="1" applyProtection="1">
      <alignment horizontal="right" wrapText="1" readingOrder="1"/>
    </xf>
    <xf numFmtId="3" fontId="674" fillId="628" borderId="674" xfId="0" applyNumberFormat="1" applyFont="1" applyFill="1" applyBorder="1" applyAlignment="1" applyProtection="1">
      <alignment horizontal="right" wrapText="1" readingOrder="1"/>
    </xf>
    <xf numFmtId="3" fontId="675" fillId="629" borderId="675" xfId="0" applyNumberFormat="1" applyFont="1" applyFill="1" applyBorder="1" applyAlignment="1" applyProtection="1">
      <alignment horizontal="right" wrapText="1" readingOrder="1"/>
    </xf>
    <xf numFmtId="3" fontId="676" fillId="630" borderId="676" xfId="0" applyNumberFormat="1" applyFont="1" applyFill="1" applyBorder="1" applyAlignment="1" applyProtection="1">
      <alignment horizontal="right" wrapText="1" readingOrder="1"/>
    </xf>
    <xf numFmtId="0" fontId="677" fillId="631" borderId="677" xfId="0" applyFont="1" applyFill="1" applyBorder="1" applyAlignment="1" applyProtection="1">
      <alignment horizontal="left" vertical="top" wrapText="1" readingOrder="1"/>
    </xf>
    <xf numFmtId="0" fontId="678" fillId="632" borderId="678" xfId="0" applyFont="1" applyFill="1" applyBorder="1" applyAlignment="1" applyProtection="1">
      <alignment horizontal="right" vertical="top" wrapText="1" readingOrder="1"/>
    </xf>
    <xf numFmtId="3" fontId="679" fillId="633" borderId="679" xfId="0" applyNumberFormat="1" applyFont="1" applyFill="1" applyBorder="1" applyAlignment="1" applyProtection="1">
      <alignment horizontal="right" wrapText="1" readingOrder="1"/>
    </xf>
    <xf numFmtId="3" fontId="680" fillId="634" borderId="680" xfId="0" applyNumberFormat="1" applyFont="1" applyFill="1" applyBorder="1" applyAlignment="1" applyProtection="1">
      <alignment horizontal="right" wrapText="1" readingOrder="1"/>
    </xf>
    <xf numFmtId="3" fontId="681" fillId="635" borderId="681" xfId="0" applyNumberFormat="1" applyFont="1" applyFill="1" applyBorder="1" applyAlignment="1" applyProtection="1">
      <alignment horizontal="right" wrapText="1" readingOrder="1"/>
    </xf>
    <xf numFmtId="3" fontId="682" fillId="636" borderId="682" xfId="0" applyNumberFormat="1" applyFont="1" applyFill="1" applyBorder="1" applyAlignment="1" applyProtection="1">
      <alignment horizontal="right" wrapText="1" readingOrder="1"/>
    </xf>
    <xf numFmtId="3" fontId="683" fillId="637" borderId="683" xfId="0" applyNumberFormat="1" applyFont="1" applyFill="1" applyBorder="1" applyAlignment="1" applyProtection="1">
      <alignment horizontal="right" wrapText="1" readingOrder="1"/>
    </xf>
    <xf numFmtId="3" fontId="684" fillId="638" borderId="684" xfId="0" applyNumberFormat="1" applyFont="1" applyFill="1" applyBorder="1" applyAlignment="1" applyProtection="1">
      <alignment horizontal="right" wrapText="1" readingOrder="1"/>
    </xf>
    <xf numFmtId="3" fontId="685" fillId="639" borderId="685" xfId="0" applyNumberFormat="1" applyFont="1" applyFill="1" applyBorder="1" applyAlignment="1" applyProtection="1">
      <alignment horizontal="right" wrapText="1" readingOrder="1"/>
    </xf>
    <xf numFmtId="3" fontId="686" fillId="640" borderId="686" xfId="0" applyNumberFormat="1" applyFont="1" applyFill="1" applyBorder="1" applyAlignment="1" applyProtection="1">
      <alignment horizontal="right" wrapText="1" readingOrder="1"/>
    </xf>
    <xf numFmtId="3" fontId="687" fillId="641" borderId="687" xfId="0" applyNumberFormat="1" applyFont="1" applyFill="1" applyBorder="1" applyAlignment="1" applyProtection="1">
      <alignment horizontal="right" wrapText="1" readingOrder="1"/>
    </xf>
    <xf numFmtId="3" fontId="688" fillId="642" borderId="688" xfId="0" applyNumberFormat="1" applyFont="1" applyFill="1" applyBorder="1" applyAlignment="1" applyProtection="1">
      <alignment horizontal="right" wrapText="1" readingOrder="1"/>
    </xf>
    <xf numFmtId="0" fontId="689" fillId="643" borderId="689" xfId="0" applyFont="1" applyFill="1" applyBorder="1" applyAlignment="1" applyProtection="1">
      <alignment horizontal="left" vertical="top" wrapText="1" readingOrder="1"/>
    </xf>
    <xf numFmtId="0" fontId="690" fillId="644" borderId="690" xfId="0" applyFont="1" applyFill="1" applyBorder="1" applyAlignment="1" applyProtection="1">
      <alignment horizontal="right" vertical="top" wrapText="1" readingOrder="1"/>
    </xf>
    <xf numFmtId="3" fontId="691" fillId="645" borderId="691" xfId="0" applyNumberFormat="1" applyFont="1" applyFill="1" applyBorder="1" applyAlignment="1" applyProtection="1">
      <alignment horizontal="right" wrapText="1" readingOrder="1"/>
    </xf>
    <xf numFmtId="3" fontId="692" fillId="646" borderId="692" xfId="0" applyNumberFormat="1" applyFont="1" applyFill="1" applyBorder="1" applyAlignment="1" applyProtection="1">
      <alignment horizontal="right" wrapText="1" readingOrder="1"/>
    </xf>
    <xf numFmtId="3" fontId="693" fillId="647" borderId="693" xfId="0" applyNumberFormat="1" applyFont="1" applyFill="1" applyBorder="1" applyAlignment="1" applyProtection="1">
      <alignment horizontal="right" wrapText="1" readingOrder="1"/>
    </xf>
    <xf numFmtId="3" fontId="694" fillId="648" borderId="694" xfId="0" applyNumberFormat="1" applyFont="1" applyFill="1" applyBorder="1" applyAlignment="1" applyProtection="1">
      <alignment horizontal="right" wrapText="1" readingOrder="1"/>
    </xf>
    <xf numFmtId="3" fontId="695" fillId="649" borderId="695" xfId="0" applyNumberFormat="1" applyFont="1" applyFill="1" applyBorder="1" applyAlignment="1" applyProtection="1">
      <alignment horizontal="right" wrapText="1" readingOrder="1"/>
    </xf>
    <xf numFmtId="3" fontId="696" fillId="650" borderId="696" xfId="0" applyNumberFormat="1" applyFont="1" applyFill="1" applyBorder="1" applyAlignment="1" applyProtection="1">
      <alignment horizontal="right" wrapText="1" readingOrder="1"/>
    </xf>
    <xf numFmtId="3" fontId="697" fillId="651" borderId="697" xfId="0" applyNumberFormat="1" applyFont="1" applyFill="1" applyBorder="1" applyAlignment="1" applyProtection="1">
      <alignment horizontal="right" wrapText="1" readingOrder="1"/>
    </xf>
    <xf numFmtId="3" fontId="698" fillId="652" borderId="698" xfId="0" applyNumberFormat="1" applyFont="1" applyFill="1" applyBorder="1" applyAlignment="1" applyProtection="1">
      <alignment horizontal="right" wrapText="1" readingOrder="1"/>
    </xf>
    <xf numFmtId="3" fontId="699" fillId="653" borderId="699" xfId="0" applyNumberFormat="1" applyFont="1" applyFill="1" applyBorder="1" applyAlignment="1" applyProtection="1">
      <alignment horizontal="right" wrapText="1" readingOrder="1"/>
    </xf>
    <xf numFmtId="3" fontId="700" fillId="654" borderId="700" xfId="0" applyNumberFormat="1" applyFont="1" applyFill="1" applyBorder="1" applyAlignment="1" applyProtection="1">
      <alignment horizontal="right" wrapText="1" readingOrder="1"/>
    </xf>
    <xf numFmtId="0" fontId="713" fillId="655" borderId="713" xfId="0" applyFont="1" applyFill="1" applyBorder="1" applyAlignment="1" applyProtection="1">
      <alignment horizontal="left" vertical="top" wrapText="1" readingOrder="1"/>
    </xf>
    <xf numFmtId="0" fontId="714" fillId="656" borderId="714" xfId="0" applyFont="1" applyFill="1" applyBorder="1" applyAlignment="1" applyProtection="1">
      <alignment horizontal="right" vertical="top" wrapText="1" readingOrder="1"/>
    </xf>
    <xf numFmtId="3" fontId="715" fillId="657" borderId="715" xfId="0" applyNumberFormat="1" applyFont="1" applyFill="1" applyBorder="1" applyAlignment="1" applyProtection="1">
      <alignment horizontal="right" wrapText="1" readingOrder="1"/>
    </xf>
    <xf numFmtId="3" fontId="716" fillId="658" borderId="716" xfId="0" applyNumberFormat="1" applyFont="1" applyFill="1" applyBorder="1" applyAlignment="1" applyProtection="1">
      <alignment horizontal="right" wrapText="1" readingOrder="1"/>
    </xf>
    <xf numFmtId="3" fontId="717" fillId="659" borderId="717" xfId="0" applyNumberFormat="1" applyFont="1" applyFill="1" applyBorder="1" applyAlignment="1" applyProtection="1">
      <alignment horizontal="right" wrapText="1" readingOrder="1"/>
    </xf>
    <xf numFmtId="3" fontId="718" fillId="660" borderId="718" xfId="0" applyNumberFormat="1" applyFont="1" applyFill="1" applyBorder="1" applyAlignment="1" applyProtection="1">
      <alignment horizontal="right" wrapText="1" readingOrder="1"/>
    </xf>
    <xf numFmtId="3" fontId="719" fillId="661" borderId="719" xfId="0" applyNumberFormat="1" applyFont="1" applyFill="1" applyBorder="1" applyAlignment="1" applyProtection="1">
      <alignment horizontal="right" wrapText="1" readingOrder="1"/>
    </xf>
    <xf numFmtId="3" fontId="720" fillId="662" borderId="720" xfId="0" applyNumberFormat="1" applyFont="1" applyFill="1" applyBorder="1" applyAlignment="1" applyProtection="1">
      <alignment horizontal="right" wrapText="1" readingOrder="1"/>
    </xf>
    <xf numFmtId="3" fontId="721" fillId="663" borderId="721" xfId="0" applyNumberFormat="1" applyFont="1" applyFill="1" applyBorder="1" applyAlignment="1" applyProtection="1">
      <alignment horizontal="right" wrapText="1" readingOrder="1"/>
    </xf>
    <xf numFmtId="3" fontId="722" fillId="664" borderId="722" xfId="0" applyNumberFormat="1" applyFont="1" applyFill="1" applyBorder="1" applyAlignment="1" applyProtection="1">
      <alignment horizontal="right" wrapText="1" readingOrder="1"/>
    </xf>
    <xf numFmtId="3" fontId="723" fillId="665" borderId="723" xfId="0" applyNumberFormat="1" applyFont="1" applyFill="1" applyBorder="1" applyAlignment="1" applyProtection="1">
      <alignment horizontal="right" wrapText="1" readingOrder="1"/>
    </xf>
    <xf numFmtId="3" fontId="724" fillId="666" borderId="724" xfId="0" applyNumberFormat="1" applyFont="1" applyFill="1" applyBorder="1" applyAlignment="1" applyProtection="1">
      <alignment horizontal="right" wrapText="1" readingOrder="1"/>
    </xf>
    <xf numFmtId="0" fontId="725" fillId="667" borderId="725" xfId="0" applyFont="1" applyFill="1" applyBorder="1" applyAlignment="1" applyProtection="1">
      <alignment horizontal="left" vertical="top" wrapText="1" readingOrder="1"/>
    </xf>
    <xf numFmtId="0" fontId="726" fillId="668" borderId="726" xfId="0" applyFont="1" applyFill="1" applyBorder="1" applyAlignment="1" applyProtection="1">
      <alignment horizontal="right" vertical="top" wrapText="1" readingOrder="1"/>
    </xf>
    <xf numFmtId="3" fontId="727" fillId="669" borderId="727" xfId="0" applyNumberFormat="1" applyFont="1" applyFill="1" applyBorder="1" applyAlignment="1" applyProtection="1">
      <alignment horizontal="right" wrapText="1" readingOrder="1"/>
    </xf>
    <xf numFmtId="3" fontId="728" fillId="670" borderId="728" xfId="0" applyNumberFormat="1" applyFont="1" applyFill="1" applyBorder="1" applyAlignment="1" applyProtection="1">
      <alignment horizontal="right" wrapText="1" readingOrder="1"/>
    </xf>
    <xf numFmtId="3" fontId="729" fillId="671" borderId="729" xfId="0" applyNumberFormat="1" applyFont="1" applyFill="1" applyBorder="1" applyAlignment="1" applyProtection="1">
      <alignment horizontal="right" wrapText="1" readingOrder="1"/>
    </xf>
    <xf numFmtId="3" fontId="730" fillId="672" borderId="730" xfId="0" applyNumberFormat="1" applyFont="1" applyFill="1" applyBorder="1" applyAlignment="1" applyProtection="1">
      <alignment horizontal="right" wrapText="1" readingOrder="1"/>
    </xf>
    <xf numFmtId="3" fontId="731" fillId="673" borderId="731" xfId="0" applyNumberFormat="1" applyFont="1" applyFill="1" applyBorder="1" applyAlignment="1" applyProtection="1">
      <alignment horizontal="right" wrapText="1" readingOrder="1"/>
    </xf>
    <xf numFmtId="3" fontId="732" fillId="674" borderId="732" xfId="0" applyNumberFormat="1" applyFont="1" applyFill="1" applyBorder="1" applyAlignment="1" applyProtection="1">
      <alignment horizontal="right" wrapText="1" readingOrder="1"/>
    </xf>
    <xf numFmtId="3" fontId="733" fillId="675" borderId="733" xfId="0" applyNumberFormat="1" applyFont="1" applyFill="1" applyBorder="1" applyAlignment="1" applyProtection="1">
      <alignment horizontal="right" wrapText="1" readingOrder="1"/>
    </xf>
    <xf numFmtId="3" fontId="734" fillId="676" borderId="734" xfId="0" applyNumberFormat="1" applyFont="1" applyFill="1" applyBorder="1" applyAlignment="1" applyProtection="1">
      <alignment horizontal="right" wrapText="1" readingOrder="1"/>
    </xf>
    <xf numFmtId="3" fontId="735" fillId="677" borderId="735" xfId="0" applyNumberFormat="1" applyFont="1" applyFill="1" applyBorder="1" applyAlignment="1" applyProtection="1">
      <alignment horizontal="right" wrapText="1" readingOrder="1"/>
    </xf>
    <xf numFmtId="3" fontId="736" fillId="678" borderId="736" xfId="0" applyNumberFormat="1" applyFont="1" applyFill="1" applyBorder="1" applyAlignment="1" applyProtection="1">
      <alignment horizontal="right" wrapText="1" readingOrder="1"/>
    </xf>
    <xf numFmtId="0" fontId="737" fillId="679" borderId="737" xfId="0" applyFont="1" applyFill="1" applyBorder="1" applyAlignment="1" applyProtection="1">
      <alignment horizontal="left" vertical="top" wrapText="1" readingOrder="1"/>
    </xf>
    <xf numFmtId="0" fontId="738" fillId="680" borderId="738" xfId="0" applyFont="1" applyFill="1" applyBorder="1" applyAlignment="1" applyProtection="1">
      <alignment horizontal="right" vertical="top" wrapText="1" readingOrder="1"/>
    </xf>
    <xf numFmtId="3" fontId="739" fillId="681" borderId="739" xfId="0" applyNumberFormat="1" applyFont="1" applyFill="1" applyBorder="1" applyAlignment="1" applyProtection="1">
      <alignment horizontal="right" wrapText="1" readingOrder="1"/>
    </xf>
    <xf numFmtId="3" fontId="740" fillId="682" borderId="740" xfId="0" applyNumberFormat="1" applyFont="1" applyFill="1" applyBorder="1" applyAlignment="1" applyProtection="1">
      <alignment horizontal="right" wrapText="1" readingOrder="1"/>
    </xf>
    <xf numFmtId="3" fontId="741" fillId="683" borderId="741" xfId="0" applyNumberFormat="1" applyFont="1" applyFill="1" applyBorder="1" applyAlignment="1" applyProtection="1">
      <alignment horizontal="right" wrapText="1" readingOrder="1"/>
    </xf>
    <xf numFmtId="3" fontId="742" fillId="684" borderId="742" xfId="0" applyNumberFormat="1" applyFont="1" applyFill="1" applyBorder="1" applyAlignment="1" applyProtection="1">
      <alignment horizontal="right" wrapText="1" readingOrder="1"/>
    </xf>
    <xf numFmtId="3" fontId="743" fillId="685" borderId="743" xfId="0" applyNumberFormat="1" applyFont="1" applyFill="1" applyBorder="1" applyAlignment="1" applyProtection="1">
      <alignment horizontal="right" wrapText="1" readingOrder="1"/>
    </xf>
    <xf numFmtId="3" fontId="744" fillId="686" borderId="744" xfId="0" applyNumberFormat="1" applyFont="1" applyFill="1" applyBorder="1" applyAlignment="1" applyProtection="1">
      <alignment horizontal="right" wrapText="1" readingOrder="1"/>
    </xf>
    <xf numFmtId="3" fontId="745" fillId="687" borderId="745" xfId="0" applyNumberFormat="1" applyFont="1" applyFill="1" applyBorder="1" applyAlignment="1" applyProtection="1">
      <alignment horizontal="right" wrapText="1" readingOrder="1"/>
    </xf>
    <xf numFmtId="3" fontId="746" fillId="688" borderId="746" xfId="0" applyNumberFormat="1" applyFont="1" applyFill="1" applyBorder="1" applyAlignment="1" applyProtection="1">
      <alignment horizontal="right" wrapText="1" readingOrder="1"/>
    </xf>
    <xf numFmtId="3" fontId="747" fillId="689" borderId="747" xfId="0" applyNumberFormat="1" applyFont="1" applyFill="1" applyBorder="1" applyAlignment="1" applyProtection="1">
      <alignment horizontal="right" wrapText="1" readingOrder="1"/>
    </xf>
    <xf numFmtId="3" fontId="748" fillId="690" borderId="748" xfId="0" applyNumberFormat="1" applyFont="1" applyFill="1" applyBorder="1" applyAlignment="1" applyProtection="1">
      <alignment horizontal="right" wrapText="1" readingOrder="1"/>
    </xf>
    <xf numFmtId="0" fontId="749" fillId="691" borderId="749" xfId="0" applyFont="1" applyFill="1" applyBorder="1" applyAlignment="1" applyProtection="1">
      <alignment horizontal="left" vertical="top" wrapText="1" readingOrder="1"/>
    </xf>
    <xf numFmtId="0" fontId="750" fillId="692" borderId="750" xfId="0" applyFont="1" applyFill="1" applyBorder="1" applyAlignment="1" applyProtection="1">
      <alignment horizontal="right" vertical="top" wrapText="1" readingOrder="1"/>
    </xf>
    <xf numFmtId="3" fontId="751" fillId="693" borderId="751" xfId="0" applyNumberFormat="1" applyFont="1" applyFill="1" applyBorder="1" applyAlignment="1" applyProtection="1">
      <alignment horizontal="right" wrapText="1" readingOrder="1"/>
    </xf>
    <xf numFmtId="3" fontId="752" fillId="694" borderId="752" xfId="0" applyNumberFormat="1" applyFont="1" applyFill="1" applyBorder="1" applyAlignment="1" applyProtection="1">
      <alignment horizontal="right" wrapText="1" readingOrder="1"/>
    </xf>
    <xf numFmtId="3" fontId="753" fillId="695" borderId="753" xfId="0" applyNumberFormat="1" applyFont="1" applyFill="1" applyBorder="1" applyAlignment="1" applyProtection="1">
      <alignment horizontal="right" wrapText="1" readingOrder="1"/>
    </xf>
    <xf numFmtId="3" fontId="754" fillId="696" borderId="754" xfId="0" applyNumberFormat="1" applyFont="1" applyFill="1" applyBorder="1" applyAlignment="1" applyProtection="1">
      <alignment horizontal="right" wrapText="1" readingOrder="1"/>
    </xf>
    <xf numFmtId="3" fontId="755" fillId="697" borderId="755" xfId="0" applyNumberFormat="1" applyFont="1" applyFill="1" applyBorder="1" applyAlignment="1" applyProtection="1">
      <alignment horizontal="right" wrapText="1" readingOrder="1"/>
    </xf>
    <xf numFmtId="3" fontId="756" fillId="698" borderId="756" xfId="0" applyNumberFormat="1" applyFont="1" applyFill="1" applyBorder="1" applyAlignment="1" applyProtection="1">
      <alignment horizontal="right" wrapText="1" readingOrder="1"/>
    </xf>
    <xf numFmtId="3" fontId="757" fillId="699" borderId="757" xfId="0" applyNumberFormat="1" applyFont="1" applyFill="1" applyBorder="1" applyAlignment="1" applyProtection="1">
      <alignment horizontal="right" wrapText="1" readingOrder="1"/>
    </xf>
    <xf numFmtId="3" fontId="758" fillId="700" borderId="758" xfId="0" applyNumberFormat="1" applyFont="1" applyFill="1" applyBorder="1" applyAlignment="1" applyProtection="1">
      <alignment horizontal="right" wrapText="1" readingOrder="1"/>
    </xf>
    <xf numFmtId="3" fontId="759" fillId="701" borderId="759" xfId="0" applyNumberFormat="1" applyFont="1" applyFill="1" applyBorder="1" applyAlignment="1" applyProtection="1">
      <alignment horizontal="right" wrapText="1" readingOrder="1"/>
    </xf>
    <xf numFmtId="3" fontId="760" fillId="702" borderId="760" xfId="0" applyNumberFormat="1" applyFont="1" applyFill="1" applyBorder="1" applyAlignment="1" applyProtection="1">
      <alignment horizontal="right" wrapText="1" readingOrder="1"/>
    </xf>
    <xf numFmtId="0" fontId="761" fillId="703" borderId="761" xfId="0" applyFont="1" applyFill="1" applyBorder="1" applyAlignment="1" applyProtection="1">
      <alignment horizontal="left" vertical="top" wrapText="1" readingOrder="1"/>
    </xf>
    <xf numFmtId="0" fontId="762" fillId="704" borderId="762" xfId="0" applyFont="1" applyFill="1" applyBorder="1" applyAlignment="1" applyProtection="1">
      <alignment horizontal="right" vertical="top" wrapText="1" readingOrder="1"/>
    </xf>
    <xf numFmtId="3" fontId="763" fillId="705" borderId="763" xfId="0" applyNumberFormat="1" applyFont="1" applyFill="1" applyBorder="1" applyAlignment="1" applyProtection="1">
      <alignment horizontal="right" wrapText="1" readingOrder="1"/>
    </xf>
    <xf numFmtId="3" fontId="764" fillId="706" borderId="764" xfId="0" applyNumberFormat="1" applyFont="1" applyFill="1" applyBorder="1" applyAlignment="1" applyProtection="1">
      <alignment horizontal="right" wrapText="1" readingOrder="1"/>
    </xf>
    <xf numFmtId="3" fontId="765" fillId="707" borderId="765" xfId="0" applyNumberFormat="1" applyFont="1" applyFill="1" applyBorder="1" applyAlignment="1" applyProtection="1">
      <alignment horizontal="right" wrapText="1" readingOrder="1"/>
    </xf>
    <xf numFmtId="3" fontId="766" fillId="708" borderId="766" xfId="0" applyNumberFormat="1" applyFont="1" applyFill="1" applyBorder="1" applyAlignment="1" applyProtection="1">
      <alignment horizontal="right" wrapText="1" readingOrder="1"/>
    </xf>
    <xf numFmtId="3" fontId="767" fillId="709" borderId="767" xfId="0" applyNumberFormat="1" applyFont="1" applyFill="1" applyBorder="1" applyAlignment="1" applyProtection="1">
      <alignment horizontal="right" wrapText="1" readingOrder="1"/>
    </xf>
    <xf numFmtId="3" fontId="768" fillId="710" borderId="768" xfId="0" applyNumberFormat="1" applyFont="1" applyFill="1" applyBorder="1" applyAlignment="1" applyProtection="1">
      <alignment horizontal="right" wrapText="1" readingOrder="1"/>
    </xf>
    <xf numFmtId="3" fontId="769" fillId="711" borderId="769" xfId="0" applyNumberFormat="1" applyFont="1" applyFill="1" applyBorder="1" applyAlignment="1" applyProtection="1">
      <alignment horizontal="right" wrapText="1" readingOrder="1"/>
    </xf>
    <xf numFmtId="3" fontId="770" fillId="712" borderId="770" xfId="0" applyNumberFormat="1" applyFont="1" applyFill="1" applyBorder="1" applyAlignment="1" applyProtection="1">
      <alignment horizontal="right" wrapText="1" readingOrder="1"/>
    </xf>
    <xf numFmtId="3" fontId="771" fillId="713" borderId="771" xfId="0" applyNumberFormat="1" applyFont="1" applyFill="1" applyBorder="1" applyAlignment="1" applyProtection="1">
      <alignment horizontal="right" wrapText="1" readingOrder="1"/>
    </xf>
    <xf numFmtId="3" fontId="772" fillId="714" borderId="772" xfId="0" applyNumberFormat="1" applyFont="1" applyFill="1" applyBorder="1" applyAlignment="1" applyProtection="1">
      <alignment horizontal="right" wrapText="1" readingOrder="1"/>
    </xf>
    <xf numFmtId="0" fontId="773" fillId="715" borderId="773" xfId="0" applyFont="1" applyFill="1" applyBorder="1" applyAlignment="1" applyProtection="1">
      <alignment horizontal="left" vertical="top" wrapText="1" readingOrder="1"/>
    </xf>
    <xf numFmtId="0" fontId="774" fillId="716" borderId="774" xfId="0" applyFont="1" applyFill="1" applyBorder="1" applyAlignment="1" applyProtection="1">
      <alignment horizontal="right" vertical="top" wrapText="1" readingOrder="1"/>
    </xf>
    <xf numFmtId="3" fontId="775" fillId="717" borderId="775" xfId="0" applyNumberFormat="1" applyFont="1" applyFill="1" applyBorder="1" applyAlignment="1" applyProtection="1">
      <alignment horizontal="right" wrapText="1" readingOrder="1"/>
    </xf>
    <xf numFmtId="3" fontId="776" fillId="718" borderId="776" xfId="0" applyNumberFormat="1" applyFont="1" applyFill="1" applyBorder="1" applyAlignment="1" applyProtection="1">
      <alignment horizontal="right" wrapText="1" readingOrder="1"/>
    </xf>
    <xf numFmtId="3" fontId="777" fillId="719" borderId="777" xfId="0" applyNumberFormat="1" applyFont="1" applyFill="1" applyBorder="1" applyAlignment="1" applyProtection="1">
      <alignment horizontal="right" wrapText="1" readingOrder="1"/>
    </xf>
    <xf numFmtId="3" fontId="778" fillId="720" borderId="778" xfId="0" applyNumberFormat="1" applyFont="1" applyFill="1" applyBorder="1" applyAlignment="1" applyProtection="1">
      <alignment horizontal="right" wrapText="1" readingOrder="1"/>
    </xf>
    <xf numFmtId="3" fontId="779" fillId="721" borderId="779" xfId="0" applyNumberFormat="1" applyFont="1" applyFill="1" applyBorder="1" applyAlignment="1" applyProtection="1">
      <alignment horizontal="right" wrapText="1" readingOrder="1"/>
    </xf>
    <xf numFmtId="3" fontId="780" fillId="722" borderId="780" xfId="0" applyNumberFormat="1" applyFont="1" applyFill="1" applyBorder="1" applyAlignment="1" applyProtection="1">
      <alignment horizontal="right" wrapText="1" readingOrder="1"/>
    </xf>
    <xf numFmtId="3" fontId="781" fillId="723" borderId="781" xfId="0" applyNumberFormat="1" applyFont="1" applyFill="1" applyBorder="1" applyAlignment="1" applyProtection="1">
      <alignment horizontal="right" wrapText="1" readingOrder="1"/>
    </xf>
    <xf numFmtId="3" fontId="782" fillId="724" borderId="782" xfId="0" applyNumberFormat="1" applyFont="1" applyFill="1" applyBorder="1" applyAlignment="1" applyProtection="1">
      <alignment horizontal="right" wrapText="1" readingOrder="1"/>
    </xf>
    <xf numFmtId="3" fontId="783" fillId="725" borderId="783" xfId="0" applyNumberFormat="1" applyFont="1" applyFill="1" applyBorder="1" applyAlignment="1" applyProtection="1">
      <alignment horizontal="right" wrapText="1" readingOrder="1"/>
    </xf>
    <xf numFmtId="3" fontId="784" fillId="726" borderId="784" xfId="0" applyNumberFormat="1" applyFont="1" applyFill="1" applyBorder="1" applyAlignment="1" applyProtection="1">
      <alignment horizontal="right" wrapText="1" readingOrder="1"/>
    </xf>
    <xf numFmtId="0" fontId="785" fillId="727" borderId="785" xfId="0" applyFont="1" applyFill="1" applyBorder="1" applyAlignment="1" applyProtection="1">
      <alignment horizontal="left" vertical="top" wrapText="1" readingOrder="1"/>
    </xf>
    <xf numFmtId="0" fontId="786" fillId="728" borderId="786" xfId="0" applyFont="1" applyFill="1" applyBorder="1" applyAlignment="1" applyProtection="1">
      <alignment horizontal="right" vertical="top" wrapText="1" readingOrder="1"/>
    </xf>
    <xf numFmtId="3" fontId="787" fillId="729" borderId="787" xfId="0" applyNumberFormat="1" applyFont="1" applyFill="1" applyBorder="1" applyAlignment="1" applyProtection="1">
      <alignment horizontal="right" wrapText="1" readingOrder="1"/>
    </xf>
    <xf numFmtId="3" fontId="788" fillId="730" borderId="788" xfId="0" applyNumberFormat="1" applyFont="1" applyFill="1" applyBorder="1" applyAlignment="1" applyProtection="1">
      <alignment horizontal="right" wrapText="1" readingOrder="1"/>
    </xf>
    <xf numFmtId="3" fontId="789" fillId="731" borderId="789" xfId="0" applyNumberFormat="1" applyFont="1" applyFill="1" applyBorder="1" applyAlignment="1" applyProtection="1">
      <alignment horizontal="right" wrapText="1" readingOrder="1"/>
    </xf>
    <xf numFmtId="3" fontId="790" fillId="732" borderId="790" xfId="0" applyNumberFormat="1" applyFont="1" applyFill="1" applyBorder="1" applyAlignment="1" applyProtection="1">
      <alignment horizontal="right" wrapText="1" readingOrder="1"/>
    </xf>
    <xf numFmtId="3" fontId="791" fillId="733" borderId="791" xfId="0" applyNumberFormat="1" applyFont="1" applyFill="1" applyBorder="1" applyAlignment="1" applyProtection="1">
      <alignment horizontal="right" wrapText="1" readingOrder="1"/>
    </xf>
    <xf numFmtId="3" fontId="792" fillId="734" borderId="792" xfId="0" applyNumberFormat="1" applyFont="1" applyFill="1" applyBorder="1" applyAlignment="1" applyProtection="1">
      <alignment horizontal="right" wrapText="1" readingOrder="1"/>
    </xf>
    <xf numFmtId="3" fontId="793" fillId="735" borderId="793" xfId="0" applyNumberFormat="1" applyFont="1" applyFill="1" applyBorder="1" applyAlignment="1" applyProtection="1">
      <alignment horizontal="right" wrapText="1" readingOrder="1"/>
    </xf>
    <xf numFmtId="3" fontId="794" fillId="736" borderId="794" xfId="0" applyNumberFormat="1" applyFont="1" applyFill="1" applyBorder="1" applyAlignment="1" applyProtection="1">
      <alignment horizontal="right" wrapText="1" readingOrder="1"/>
    </xf>
    <xf numFmtId="3" fontId="795" fillId="737" borderId="795" xfId="0" applyNumberFormat="1" applyFont="1" applyFill="1" applyBorder="1" applyAlignment="1" applyProtection="1">
      <alignment horizontal="right" wrapText="1" readingOrder="1"/>
    </xf>
    <xf numFmtId="3" fontId="796" fillId="738" borderId="796" xfId="0" applyNumberFormat="1" applyFont="1" applyFill="1" applyBorder="1" applyAlignment="1" applyProtection="1">
      <alignment horizontal="right" wrapText="1" readingOrder="1"/>
    </xf>
    <xf numFmtId="0" fontId="797" fillId="739" borderId="797" xfId="0" applyFont="1" applyFill="1" applyBorder="1" applyAlignment="1" applyProtection="1">
      <alignment horizontal="left" vertical="top" wrapText="1" readingOrder="1"/>
    </xf>
    <xf numFmtId="0" fontId="798" fillId="740" borderId="798" xfId="0" applyFont="1" applyFill="1" applyBorder="1" applyAlignment="1" applyProtection="1">
      <alignment horizontal="right" vertical="top" wrapText="1" readingOrder="1"/>
    </xf>
    <xf numFmtId="3" fontId="799" fillId="741" borderId="799" xfId="0" applyNumberFormat="1" applyFont="1" applyFill="1" applyBorder="1" applyAlignment="1" applyProtection="1">
      <alignment horizontal="right" wrapText="1" readingOrder="1"/>
    </xf>
    <xf numFmtId="3" fontId="800" fillId="742" borderId="800" xfId="0" applyNumberFormat="1" applyFont="1" applyFill="1" applyBorder="1" applyAlignment="1" applyProtection="1">
      <alignment horizontal="right" wrapText="1" readingOrder="1"/>
    </xf>
    <xf numFmtId="3" fontId="801" fillId="743" borderId="801" xfId="0" applyNumberFormat="1" applyFont="1" applyFill="1" applyBorder="1" applyAlignment="1" applyProtection="1">
      <alignment horizontal="right" wrapText="1" readingOrder="1"/>
    </xf>
    <xf numFmtId="3" fontId="802" fillId="744" borderId="802" xfId="0" applyNumberFormat="1" applyFont="1" applyFill="1" applyBorder="1" applyAlignment="1" applyProtection="1">
      <alignment horizontal="right" wrapText="1" readingOrder="1"/>
    </xf>
    <xf numFmtId="3" fontId="803" fillId="745" borderId="803" xfId="0" applyNumberFormat="1" applyFont="1" applyFill="1" applyBorder="1" applyAlignment="1" applyProtection="1">
      <alignment horizontal="right" wrapText="1" readingOrder="1"/>
    </xf>
    <xf numFmtId="3" fontId="804" fillId="746" borderId="804" xfId="0" applyNumberFormat="1" applyFont="1" applyFill="1" applyBorder="1" applyAlignment="1" applyProtection="1">
      <alignment horizontal="right" wrapText="1" readingOrder="1"/>
    </xf>
    <xf numFmtId="3" fontId="805" fillId="747" borderId="805" xfId="0" applyNumberFormat="1" applyFont="1" applyFill="1" applyBorder="1" applyAlignment="1" applyProtection="1">
      <alignment horizontal="right" wrapText="1" readingOrder="1"/>
    </xf>
    <xf numFmtId="3" fontId="806" fillId="748" borderId="806" xfId="0" applyNumberFormat="1" applyFont="1" applyFill="1" applyBorder="1" applyAlignment="1" applyProtection="1">
      <alignment horizontal="right" wrapText="1" readingOrder="1"/>
    </xf>
    <xf numFmtId="3" fontId="807" fillId="749" borderId="807" xfId="0" applyNumberFormat="1" applyFont="1" applyFill="1" applyBorder="1" applyAlignment="1" applyProtection="1">
      <alignment horizontal="right" wrapText="1" readingOrder="1"/>
    </xf>
    <xf numFmtId="3" fontId="808" fillId="750" borderId="808" xfId="0" applyNumberFormat="1" applyFont="1" applyFill="1" applyBorder="1" applyAlignment="1" applyProtection="1">
      <alignment horizontal="right" wrapText="1" readingOrder="1"/>
    </xf>
    <xf numFmtId="0" fontId="809" fillId="751" borderId="809" xfId="0" applyFont="1" applyFill="1" applyBorder="1" applyAlignment="1" applyProtection="1">
      <alignment horizontal="left" vertical="top" wrapText="1" readingOrder="1"/>
    </xf>
    <xf numFmtId="0" fontId="810" fillId="752" borderId="810" xfId="0" applyFont="1" applyFill="1" applyBorder="1" applyAlignment="1" applyProtection="1">
      <alignment horizontal="right" vertical="top" wrapText="1" readingOrder="1"/>
    </xf>
    <xf numFmtId="3" fontId="811" fillId="753" borderId="811" xfId="0" applyNumberFormat="1" applyFont="1" applyFill="1" applyBorder="1" applyAlignment="1" applyProtection="1">
      <alignment horizontal="right" wrapText="1" readingOrder="1"/>
    </xf>
    <xf numFmtId="3" fontId="812" fillId="754" borderId="812" xfId="0" applyNumberFormat="1" applyFont="1" applyFill="1" applyBorder="1" applyAlignment="1" applyProtection="1">
      <alignment horizontal="right" wrapText="1" readingOrder="1"/>
    </xf>
    <xf numFmtId="3" fontId="813" fillId="755" borderId="813" xfId="0" applyNumberFormat="1" applyFont="1" applyFill="1" applyBorder="1" applyAlignment="1" applyProtection="1">
      <alignment horizontal="right" wrapText="1" readingOrder="1"/>
    </xf>
    <xf numFmtId="3" fontId="814" fillId="756" borderId="814" xfId="0" applyNumberFormat="1" applyFont="1" applyFill="1" applyBorder="1" applyAlignment="1" applyProtection="1">
      <alignment horizontal="right" wrapText="1" readingOrder="1"/>
    </xf>
    <xf numFmtId="3" fontId="815" fillId="757" borderId="815" xfId="0" applyNumberFormat="1" applyFont="1" applyFill="1" applyBorder="1" applyAlignment="1" applyProtection="1">
      <alignment horizontal="right" wrapText="1" readingOrder="1"/>
    </xf>
    <xf numFmtId="3" fontId="816" fillId="758" borderId="816" xfId="0" applyNumberFormat="1" applyFont="1" applyFill="1" applyBorder="1" applyAlignment="1" applyProtection="1">
      <alignment horizontal="right" wrapText="1" readingOrder="1"/>
    </xf>
    <xf numFmtId="3" fontId="817" fillId="759" borderId="817" xfId="0" applyNumberFormat="1" applyFont="1" applyFill="1" applyBorder="1" applyAlignment="1" applyProtection="1">
      <alignment horizontal="right" wrapText="1" readingOrder="1"/>
    </xf>
    <xf numFmtId="3" fontId="818" fillId="760" borderId="818" xfId="0" applyNumberFormat="1" applyFont="1" applyFill="1" applyBorder="1" applyAlignment="1" applyProtection="1">
      <alignment horizontal="right" wrapText="1" readingOrder="1"/>
    </xf>
    <xf numFmtId="3" fontId="819" fillId="761" borderId="819" xfId="0" applyNumberFormat="1" applyFont="1" applyFill="1" applyBorder="1" applyAlignment="1" applyProtection="1">
      <alignment horizontal="right" wrapText="1" readingOrder="1"/>
    </xf>
    <xf numFmtId="3" fontId="820" fillId="762" borderId="820" xfId="0" applyNumberFormat="1" applyFont="1" applyFill="1" applyBorder="1" applyAlignment="1" applyProtection="1">
      <alignment horizontal="right" wrapText="1" readingOrder="1"/>
    </xf>
    <xf numFmtId="0" fontId="821" fillId="763" borderId="821" xfId="0" applyFont="1" applyFill="1" applyBorder="1" applyAlignment="1" applyProtection="1">
      <alignment horizontal="left" vertical="top" wrapText="1" readingOrder="1"/>
    </xf>
    <xf numFmtId="0" fontId="822" fillId="764" borderId="822" xfId="0" applyFont="1" applyFill="1" applyBorder="1" applyAlignment="1" applyProtection="1">
      <alignment horizontal="right" vertical="top" wrapText="1" readingOrder="1"/>
    </xf>
    <xf numFmtId="3" fontId="823" fillId="765" borderId="823" xfId="0" applyNumberFormat="1" applyFont="1" applyFill="1" applyBorder="1" applyAlignment="1" applyProtection="1">
      <alignment horizontal="right" wrapText="1" readingOrder="1"/>
    </xf>
    <xf numFmtId="3" fontId="824" fillId="766" borderId="824" xfId="0" applyNumberFormat="1" applyFont="1" applyFill="1" applyBorder="1" applyAlignment="1" applyProtection="1">
      <alignment horizontal="right" wrapText="1" readingOrder="1"/>
    </xf>
    <xf numFmtId="3" fontId="825" fillId="767" borderId="825" xfId="0" applyNumberFormat="1" applyFont="1" applyFill="1" applyBorder="1" applyAlignment="1" applyProtection="1">
      <alignment horizontal="right" wrapText="1" readingOrder="1"/>
    </xf>
    <xf numFmtId="3" fontId="826" fillId="768" borderId="826" xfId="0" applyNumberFormat="1" applyFont="1" applyFill="1" applyBorder="1" applyAlignment="1" applyProtection="1">
      <alignment horizontal="right" wrapText="1" readingOrder="1"/>
    </xf>
    <xf numFmtId="3" fontId="827" fillId="769" borderId="827" xfId="0" applyNumberFormat="1" applyFont="1" applyFill="1" applyBorder="1" applyAlignment="1" applyProtection="1">
      <alignment horizontal="right" wrapText="1" readingOrder="1"/>
    </xf>
    <xf numFmtId="3" fontId="828" fillId="770" borderId="828" xfId="0" applyNumberFormat="1" applyFont="1" applyFill="1" applyBorder="1" applyAlignment="1" applyProtection="1">
      <alignment horizontal="right" wrapText="1" readingOrder="1"/>
    </xf>
    <xf numFmtId="3" fontId="829" fillId="771" borderId="829" xfId="0" applyNumberFormat="1" applyFont="1" applyFill="1" applyBorder="1" applyAlignment="1" applyProtection="1">
      <alignment horizontal="right" wrapText="1" readingOrder="1"/>
    </xf>
    <xf numFmtId="3" fontId="830" fillId="772" borderId="830" xfId="0" applyNumberFormat="1" applyFont="1" applyFill="1" applyBorder="1" applyAlignment="1" applyProtection="1">
      <alignment horizontal="right" wrapText="1" readingOrder="1"/>
    </xf>
    <xf numFmtId="3" fontId="831" fillId="773" borderId="831" xfId="0" applyNumberFormat="1" applyFont="1" applyFill="1" applyBorder="1" applyAlignment="1" applyProtection="1">
      <alignment horizontal="right" wrapText="1" readingOrder="1"/>
    </xf>
    <xf numFmtId="3" fontId="832" fillId="774" borderId="832" xfId="0" applyNumberFormat="1" applyFont="1" applyFill="1" applyBorder="1" applyAlignment="1" applyProtection="1">
      <alignment horizontal="right" wrapText="1" readingOrder="1"/>
    </xf>
    <xf numFmtId="0" fontId="833" fillId="775" borderId="833" xfId="0" applyFont="1" applyFill="1" applyBorder="1" applyAlignment="1" applyProtection="1">
      <alignment horizontal="left" vertical="top" wrapText="1" readingOrder="1"/>
    </xf>
    <xf numFmtId="0" fontId="834" fillId="776" borderId="834" xfId="0" applyFont="1" applyFill="1" applyBorder="1" applyAlignment="1" applyProtection="1">
      <alignment horizontal="right" vertical="top" wrapText="1" readingOrder="1"/>
    </xf>
    <xf numFmtId="3" fontId="835" fillId="777" borderId="835" xfId="0" applyNumberFormat="1" applyFont="1" applyFill="1" applyBorder="1" applyAlignment="1" applyProtection="1">
      <alignment horizontal="right" wrapText="1" readingOrder="1"/>
    </xf>
    <xf numFmtId="3" fontId="836" fillId="778" borderId="836" xfId="0" applyNumberFormat="1" applyFont="1" applyFill="1" applyBorder="1" applyAlignment="1" applyProtection="1">
      <alignment horizontal="right" wrapText="1" readingOrder="1"/>
    </xf>
    <xf numFmtId="3" fontId="837" fillId="779" borderId="837" xfId="0" applyNumberFormat="1" applyFont="1" applyFill="1" applyBorder="1" applyAlignment="1" applyProtection="1">
      <alignment horizontal="right" wrapText="1" readingOrder="1"/>
    </xf>
    <xf numFmtId="3" fontId="838" fillId="780" borderId="838" xfId="0" applyNumberFormat="1" applyFont="1" applyFill="1" applyBorder="1" applyAlignment="1" applyProtection="1">
      <alignment horizontal="right" wrapText="1" readingOrder="1"/>
    </xf>
    <xf numFmtId="3" fontId="839" fillId="781" borderId="839" xfId="0" applyNumberFormat="1" applyFont="1" applyFill="1" applyBorder="1" applyAlignment="1" applyProtection="1">
      <alignment horizontal="right" wrapText="1" readingOrder="1"/>
    </xf>
    <xf numFmtId="3" fontId="840" fillId="782" borderId="840" xfId="0" applyNumberFormat="1" applyFont="1" applyFill="1" applyBorder="1" applyAlignment="1" applyProtection="1">
      <alignment horizontal="right" wrapText="1" readingOrder="1"/>
    </xf>
    <xf numFmtId="3" fontId="841" fillId="783" borderId="841" xfId="0" applyNumberFormat="1" applyFont="1" applyFill="1" applyBorder="1" applyAlignment="1" applyProtection="1">
      <alignment horizontal="right" wrapText="1" readingOrder="1"/>
    </xf>
    <xf numFmtId="3" fontId="842" fillId="784" borderId="842" xfId="0" applyNumberFormat="1" applyFont="1" applyFill="1" applyBorder="1" applyAlignment="1" applyProtection="1">
      <alignment horizontal="right" wrapText="1" readingOrder="1"/>
    </xf>
    <xf numFmtId="3" fontId="843" fillId="785" borderId="843" xfId="0" applyNumberFormat="1" applyFont="1" applyFill="1" applyBorder="1" applyAlignment="1" applyProtection="1">
      <alignment horizontal="right" wrapText="1" readingOrder="1"/>
    </xf>
    <xf numFmtId="3" fontId="844" fillId="786" borderId="844" xfId="0" applyNumberFormat="1" applyFont="1" applyFill="1" applyBorder="1" applyAlignment="1" applyProtection="1">
      <alignment horizontal="right" wrapText="1" readingOrder="1"/>
    </xf>
    <xf numFmtId="0" fontId="845" fillId="787" borderId="845" xfId="0" applyFont="1" applyFill="1" applyBorder="1" applyAlignment="1" applyProtection="1">
      <alignment horizontal="left" vertical="top" wrapText="1" readingOrder="1"/>
    </xf>
    <xf numFmtId="0" fontId="846" fillId="788" borderId="846" xfId="0" applyFont="1" applyFill="1" applyBorder="1" applyAlignment="1" applyProtection="1">
      <alignment horizontal="right" vertical="top" wrapText="1" readingOrder="1"/>
    </xf>
    <xf numFmtId="3" fontId="847" fillId="789" borderId="847" xfId="0" applyNumberFormat="1" applyFont="1" applyFill="1" applyBorder="1" applyAlignment="1" applyProtection="1">
      <alignment horizontal="right" wrapText="1" readingOrder="1"/>
    </xf>
    <xf numFmtId="3" fontId="848" fillId="790" borderId="848" xfId="0" applyNumberFormat="1" applyFont="1" applyFill="1" applyBorder="1" applyAlignment="1" applyProtection="1">
      <alignment horizontal="right" wrapText="1" readingOrder="1"/>
    </xf>
    <xf numFmtId="3" fontId="849" fillId="791" borderId="849" xfId="0" applyNumberFormat="1" applyFont="1" applyFill="1" applyBorder="1" applyAlignment="1" applyProtection="1">
      <alignment horizontal="right" wrapText="1" readingOrder="1"/>
    </xf>
    <xf numFmtId="3" fontId="850" fillId="792" borderId="850" xfId="0" applyNumberFormat="1" applyFont="1" applyFill="1" applyBorder="1" applyAlignment="1" applyProtection="1">
      <alignment horizontal="right" wrapText="1" readingOrder="1"/>
    </xf>
    <xf numFmtId="3" fontId="851" fillId="793" borderId="851" xfId="0" applyNumberFormat="1" applyFont="1" applyFill="1" applyBorder="1" applyAlignment="1" applyProtection="1">
      <alignment horizontal="right" wrapText="1" readingOrder="1"/>
    </xf>
    <xf numFmtId="3" fontId="852" fillId="794" borderId="852" xfId="0" applyNumberFormat="1" applyFont="1" applyFill="1" applyBorder="1" applyAlignment="1" applyProtection="1">
      <alignment horizontal="right" wrapText="1" readingOrder="1"/>
    </xf>
    <xf numFmtId="3" fontId="853" fillId="795" borderId="853" xfId="0" applyNumberFormat="1" applyFont="1" applyFill="1" applyBorder="1" applyAlignment="1" applyProtection="1">
      <alignment horizontal="right" wrapText="1" readingOrder="1"/>
    </xf>
    <xf numFmtId="3" fontId="854" fillId="796" borderId="854" xfId="0" applyNumberFormat="1" applyFont="1" applyFill="1" applyBorder="1" applyAlignment="1" applyProtection="1">
      <alignment horizontal="right" wrapText="1" readingOrder="1"/>
    </xf>
    <xf numFmtId="3" fontId="855" fillId="797" borderId="855" xfId="0" applyNumberFormat="1" applyFont="1" applyFill="1" applyBorder="1" applyAlignment="1" applyProtection="1">
      <alignment horizontal="right" wrapText="1" readingOrder="1"/>
    </xf>
    <xf numFmtId="3" fontId="856" fillId="798" borderId="856" xfId="0" applyNumberFormat="1" applyFont="1" applyFill="1" applyBorder="1" applyAlignment="1" applyProtection="1">
      <alignment horizontal="right" wrapText="1" readingOrder="1"/>
    </xf>
    <xf numFmtId="0" fontId="857" fillId="799" borderId="857" xfId="0" applyFont="1" applyFill="1" applyBorder="1" applyAlignment="1" applyProtection="1">
      <alignment horizontal="left" vertical="top" wrapText="1" readingOrder="1"/>
    </xf>
    <xf numFmtId="0" fontId="858" fillId="800" borderId="858" xfId="0" applyFont="1" applyFill="1" applyBorder="1" applyAlignment="1" applyProtection="1">
      <alignment horizontal="right" vertical="top" wrapText="1" readingOrder="1"/>
    </xf>
    <xf numFmtId="3" fontId="859" fillId="801" borderId="859" xfId="0" applyNumberFormat="1" applyFont="1" applyFill="1" applyBorder="1" applyAlignment="1" applyProtection="1">
      <alignment horizontal="right" wrapText="1" readingOrder="1"/>
    </xf>
    <xf numFmtId="3" fontId="860" fillId="802" borderId="860" xfId="0" applyNumberFormat="1" applyFont="1" applyFill="1" applyBorder="1" applyAlignment="1" applyProtection="1">
      <alignment horizontal="right" wrapText="1" readingOrder="1"/>
    </xf>
    <xf numFmtId="3" fontId="861" fillId="803" borderId="861" xfId="0" applyNumberFormat="1" applyFont="1" applyFill="1" applyBorder="1" applyAlignment="1" applyProtection="1">
      <alignment horizontal="right" wrapText="1" readingOrder="1"/>
    </xf>
    <xf numFmtId="3" fontId="862" fillId="804" borderId="862" xfId="0" applyNumberFormat="1" applyFont="1" applyFill="1" applyBorder="1" applyAlignment="1" applyProtection="1">
      <alignment horizontal="right" wrapText="1" readingOrder="1"/>
    </xf>
    <xf numFmtId="3" fontId="863" fillId="805" borderId="863" xfId="0" applyNumberFormat="1" applyFont="1" applyFill="1" applyBorder="1" applyAlignment="1" applyProtection="1">
      <alignment horizontal="right" wrapText="1" readingOrder="1"/>
    </xf>
    <xf numFmtId="3" fontId="864" fillId="806" borderId="864" xfId="0" applyNumberFormat="1" applyFont="1" applyFill="1" applyBorder="1" applyAlignment="1" applyProtection="1">
      <alignment horizontal="right" wrapText="1" readingOrder="1"/>
    </xf>
    <xf numFmtId="3" fontId="865" fillId="807" borderId="865" xfId="0" applyNumberFormat="1" applyFont="1" applyFill="1" applyBorder="1" applyAlignment="1" applyProtection="1">
      <alignment horizontal="right" wrapText="1" readingOrder="1"/>
    </xf>
    <xf numFmtId="3" fontId="866" fillId="808" borderId="866" xfId="0" applyNumberFormat="1" applyFont="1" applyFill="1" applyBorder="1" applyAlignment="1" applyProtection="1">
      <alignment horizontal="right" wrapText="1" readingOrder="1"/>
    </xf>
    <xf numFmtId="3" fontId="867" fillId="809" borderId="867" xfId="0" applyNumberFormat="1" applyFont="1" applyFill="1" applyBorder="1" applyAlignment="1" applyProtection="1">
      <alignment horizontal="right" wrapText="1" readingOrder="1"/>
    </xf>
    <xf numFmtId="3" fontId="868" fillId="810" borderId="868" xfId="0" applyNumberFormat="1" applyFont="1" applyFill="1" applyBorder="1" applyAlignment="1" applyProtection="1">
      <alignment horizontal="right" wrapText="1" readingOrder="1"/>
    </xf>
    <xf numFmtId="0" fontId="869" fillId="811" borderId="869" xfId="0" applyFont="1" applyFill="1" applyBorder="1" applyAlignment="1" applyProtection="1">
      <alignment horizontal="left" vertical="top" wrapText="1" readingOrder="1"/>
    </xf>
    <xf numFmtId="0" fontId="870" fillId="812" borderId="870" xfId="0" applyFont="1" applyFill="1" applyBorder="1" applyAlignment="1" applyProtection="1">
      <alignment horizontal="right" vertical="top" wrapText="1" readingOrder="1"/>
    </xf>
    <xf numFmtId="3" fontId="871" fillId="813" borderId="871" xfId="0" applyNumberFormat="1" applyFont="1" applyFill="1" applyBorder="1" applyAlignment="1" applyProtection="1">
      <alignment horizontal="right" wrapText="1" readingOrder="1"/>
    </xf>
    <xf numFmtId="3" fontId="872" fillId="814" borderId="872" xfId="0" applyNumberFormat="1" applyFont="1" applyFill="1" applyBorder="1" applyAlignment="1" applyProtection="1">
      <alignment horizontal="right" wrapText="1" readingOrder="1"/>
    </xf>
    <xf numFmtId="3" fontId="873" fillId="815" borderId="873" xfId="0" applyNumberFormat="1" applyFont="1" applyFill="1" applyBorder="1" applyAlignment="1" applyProtection="1">
      <alignment horizontal="right" wrapText="1" readingOrder="1"/>
    </xf>
    <xf numFmtId="3" fontId="874" fillId="816" borderId="874" xfId="0" applyNumberFormat="1" applyFont="1" applyFill="1" applyBorder="1" applyAlignment="1" applyProtection="1">
      <alignment horizontal="right" wrapText="1" readingOrder="1"/>
    </xf>
    <xf numFmtId="3" fontId="875" fillId="817" borderId="875" xfId="0" applyNumberFormat="1" applyFont="1" applyFill="1" applyBorder="1" applyAlignment="1" applyProtection="1">
      <alignment horizontal="right" wrapText="1" readingOrder="1"/>
    </xf>
    <xf numFmtId="3" fontId="876" fillId="818" borderId="876" xfId="0" applyNumberFormat="1" applyFont="1" applyFill="1" applyBorder="1" applyAlignment="1" applyProtection="1">
      <alignment horizontal="right" wrapText="1" readingOrder="1"/>
    </xf>
    <xf numFmtId="3" fontId="877" fillId="819" borderId="877" xfId="0" applyNumberFormat="1" applyFont="1" applyFill="1" applyBorder="1" applyAlignment="1" applyProtection="1">
      <alignment horizontal="right" wrapText="1" readingOrder="1"/>
    </xf>
    <xf numFmtId="3" fontId="878" fillId="820" borderId="878" xfId="0" applyNumberFormat="1" applyFont="1" applyFill="1" applyBorder="1" applyAlignment="1" applyProtection="1">
      <alignment horizontal="right" wrapText="1" readingOrder="1"/>
    </xf>
    <xf numFmtId="3" fontId="879" fillId="821" borderId="879" xfId="0" applyNumberFormat="1" applyFont="1" applyFill="1" applyBorder="1" applyAlignment="1" applyProtection="1">
      <alignment horizontal="right" wrapText="1" readingOrder="1"/>
    </xf>
    <xf numFmtId="3" fontId="880" fillId="822" borderId="880" xfId="0" applyNumberFormat="1" applyFont="1" applyFill="1" applyBorder="1" applyAlignment="1" applyProtection="1">
      <alignment horizontal="right" wrapText="1" readingOrder="1"/>
    </xf>
    <xf numFmtId="0" fontId="881" fillId="823" borderId="881" xfId="0" applyFont="1" applyFill="1" applyBorder="1" applyAlignment="1" applyProtection="1">
      <alignment horizontal="left" vertical="top" wrapText="1" readingOrder="1"/>
    </xf>
    <xf numFmtId="0" fontId="882" fillId="824" borderId="882" xfId="0" applyFont="1" applyFill="1" applyBorder="1" applyAlignment="1" applyProtection="1">
      <alignment horizontal="right" vertical="top" wrapText="1" readingOrder="1"/>
    </xf>
    <xf numFmtId="3" fontId="883" fillId="825" borderId="883" xfId="0" applyNumberFormat="1" applyFont="1" applyFill="1" applyBorder="1" applyAlignment="1" applyProtection="1">
      <alignment horizontal="right" wrapText="1" readingOrder="1"/>
    </xf>
    <xf numFmtId="3" fontId="884" fillId="826" borderId="884" xfId="0" applyNumberFormat="1" applyFont="1" applyFill="1" applyBorder="1" applyAlignment="1" applyProtection="1">
      <alignment horizontal="right" wrapText="1" readingOrder="1"/>
    </xf>
    <xf numFmtId="3" fontId="885" fillId="827" borderId="885" xfId="0" applyNumberFormat="1" applyFont="1" applyFill="1" applyBorder="1" applyAlignment="1" applyProtection="1">
      <alignment horizontal="right" wrapText="1" readingOrder="1"/>
    </xf>
    <xf numFmtId="3" fontId="886" fillId="828" borderId="886" xfId="0" applyNumberFormat="1" applyFont="1" applyFill="1" applyBorder="1" applyAlignment="1" applyProtection="1">
      <alignment horizontal="right" wrapText="1" readingOrder="1"/>
    </xf>
    <xf numFmtId="3" fontId="887" fillId="829" borderId="887" xfId="0" applyNumberFormat="1" applyFont="1" applyFill="1" applyBorder="1" applyAlignment="1" applyProtection="1">
      <alignment horizontal="right" wrapText="1" readingOrder="1"/>
    </xf>
    <xf numFmtId="3" fontId="888" fillId="830" borderId="888" xfId="0" applyNumberFormat="1" applyFont="1" applyFill="1" applyBorder="1" applyAlignment="1" applyProtection="1">
      <alignment horizontal="right" wrapText="1" readingOrder="1"/>
    </xf>
    <xf numFmtId="3" fontId="889" fillId="831" borderId="889" xfId="0" applyNumberFormat="1" applyFont="1" applyFill="1" applyBorder="1" applyAlignment="1" applyProtection="1">
      <alignment horizontal="right" wrapText="1" readingOrder="1"/>
    </xf>
    <xf numFmtId="3" fontId="890" fillId="832" borderId="890" xfId="0" applyNumberFormat="1" applyFont="1" applyFill="1" applyBorder="1" applyAlignment="1" applyProtection="1">
      <alignment horizontal="right" wrapText="1" readingOrder="1"/>
    </xf>
    <xf numFmtId="3" fontId="891" fillId="833" borderId="891" xfId="0" applyNumberFormat="1" applyFont="1" applyFill="1" applyBorder="1" applyAlignment="1" applyProtection="1">
      <alignment horizontal="right" wrapText="1" readingOrder="1"/>
    </xf>
    <xf numFmtId="3" fontId="892" fillId="834" borderId="892" xfId="0" applyNumberFormat="1" applyFont="1" applyFill="1" applyBorder="1" applyAlignment="1" applyProtection="1">
      <alignment horizontal="right" wrapText="1" readingOrder="1"/>
    </xf>
    <xf numFmtId="0" fontId="893" fillId="835" borderId="893" xfId="0" applyFont="1" applyFill="1" applyBorder="1" applyAlignment="1" applyProtection="1">
      <alignment horizontal="left" vertical="top" wrapText="1" readingOrder="1"/>
    </xf>
    <xf numFmtId="0" fontId="894" fillId="836" borderId="894" xfId="0" applyFont="1" applyFill="1" applyBorder="1" applyAlignment="1" applyProtection="1">
      <alignment horizontal="right" vertical="top" wrapText="1" readingOrder="1"/>
    </xf>
    <xf numFmtId="3" fontId="895" fillId="837" borderId="895" xfId="0" applyNumberFormat="1" applyFont="1" applyFill="1" applyBorder="1" applyAlignment="1" applyProtection="1">
      <alignment horizontal="right" wrapText="1" readingOrder="1"/>
    </xf>
    <xf numFmtId="3" fontId="896" fillId="838" borderId="896" xfId="0" applyNumberFormat="1" applyFont="1" applyFill="1" applyBorder="1" applyAlignment="1" applyProtection="1">
      <alignment horizontal="right" wrapText="1" readingOrder="1"/>
    </xf>
    <xf numFmtId="3" fontId="897" fillId="839" borderId="897" xfId="0" applyNumberFormat="1" applyFont="1" applyFill="1" applyBorder="1" applyAlignment="1" applyProtection="1">
      <alignment horizontal="right" wrapText="1" readingOrder="1"/>
    </xf>
    <xf numFmtId="3" fontId="898" fillId="840" borderId="898" xfId="0" applyNumberFormat="1" applyFont="1" applyFill="1" applyBorder="1" applyAlignment="1" applyProtection="1">
      <alignment horizontal="right" wrapText="1" readingOrder="1"/>
    </xf>
    <xf numFmtId="3" fontId="899" fillId="841" borderId="899" xfId="0" applyNumberFormat="1" applyFont="1" applyFill="1" applyBorder="1" applyAlignment="1" applyProtection="1">
      <alignment horizontal="right" wrapText="1" readingOrder="1"/>
    </xf>
    <xf numFmtId="3" fontId="900" fillId="842" borderId="900" xfId="0" applyNumberFormat="1" applyFont="1" applyFill="1" applyBorder="1" applyAlignment="1" applyProtection="1">
      <alignment horizontal="right" wrapText="1" readingOrder="1"/>
    </xf>
    <xf numFmtId="3" fontId="901" fillId="843" borderId="901" xfId="0" applyNumberFormat="1" applyFont="1" applyFill="1" applyBorder="1" applyAlignment="1" applyProtection="1">
      <alignment horizontal="right" wrapText="1" readingOrder="1"/>
    </xf>
    <xf numFmtId="3" fontId="902" fillId="844" borderId="902" xfId="0" applyNumberFormat="1" applyFont="1" applyFill="1" applyBorder="1" applyAlignment="1" applyProtection="1">
      <alignment horizontal="right" wrapText="1" readingOrder="1"/>
    </xf>
    <xf numFmtId="3" fontId="903" fillId="845" borderId="903" xfId="0" applyNumberFormat="1" applyFont="1" applyFill="1" applyBorder="1" applyAlignment="1" applyProtection="1">
      <alignment horizontal="right" wrapText="1" readingOrder="1"/>
    </xf>
    <xf numFmtId="3" fontId="904" fillId="846" borderId="904" xfId="0" applyNumberFormat="1" applyFont="1" applyFill="1" applyBorder="1" applyAlignment="1" applyProtection="1">
      <alignment horizontal="right" wrapText="1" readingOrder="1"/>
    </xf>
    <xf numFmtId="0" fontId="905" fillId="847" borderId="905" xfId="0" applyFont="1" applyFill="1" applyBorder="1" applyAlignment="1" applyProtection="1">
      <alignment horizontal="left" vertical="top" wrapText="1" readingOrder="1"/>
    </xf>
    <xf numFmtId="0" fontId="906" fillId="848" borderId="906" xfId="0" applyFont="1" applyFill="1" applyBorder="1" applyAlignment="1" applyProtection="1">
      <alignment horizontal="right" vertical="top" wrapText="1" readingOrder="1"/>
    </xf>
    <xf numFmtId="3" fontId="907" fillId="849" borderId="907" xfId="0" applyNumberFormat="1" applyFont="1" applyFill="1" applyBorder="1" applyAlignment="1" applyProtection="1">
      <alignment horizontal="right" wrapText="1" readingOrder="1"/>
    </xf>
    <xf numFmtId="3" fontId="908" fillId="850" borderId="908" xfId="0" applyNumberFormat="1" applyFont="1" applyFill="1" applyBorder="1" applyAlignment="1" applyProtection="1">
      <alignment horizontal="right" wrapText="1" readingOrder="1"/>
    </xf>
    <xf numFmtId="3" fontId="909" fillId="851" borderId="909" xfId="0" applyNumberFormat="1" applyFont="1" applyFill="1" applyBorder="1" applyAlignment="1" applyProtection="1">
      <alignment horizontal="right" wrapText="1" readingOrder="1"/>
    </xf>
    <xf numFmtId="3" fontId="910" fillId="852" borderId="910" xfId="0" applyNumberFormat="1" applyFont="1" applyFill="1" applyBorder="1" applyAlignment="1" applyProtection="1">
      <alignment horizontal="right" wrapText="1" readingOrder="1"/>
    </xf>
    <xf numFmtId="3" fontId="911" fillId="853" borderId="911" xfId="0" applyNumberFormat="1" applyFont="1" applyFill="1" applyBorder="1" applyAlignment="1" applyProtection="1">
      <alignment horizontal="right" wrapText="1" readingOrder="1"/>
    </xf>
    <xf numFmtId="3" fontId="912" fillId="854" borderId="912" xfId="0" applyNumberFormat="1" applyFont="1" applyFill="1" applyBorder="1" applyAlignment="1" applyProtection="1">
      <alignment horizontal="right" wrapText="1" readingOrder="1"/>
    </xf>
    <xf numFmtId="3" fontId="913" fillId="855" borderId="913" xfId="0" applyNumberFormat="1" applyFont="1" applyFill="1" applyBorder="1" applyAlignment="1" applyProtection="1">
      <alignment horizontal="right" wrapText="1" readingOrder="1"/>
    </xf>
    <xf numFmtId="3" fontId="914" fillId="856" borderId="914" xfId="0" applyNumberFormat="1" applyFont="1" applyFill="1" applyBorder="1" applyAlignment="1" applyProtection="1">
      <alignment horizontal="right" wrapText="1" readingOrder="1"/>
    </xf>
    <xf numFmtId="3" fontId="915" fillId="857" borderId="915" xfId="0" applyNumberFormat="1" applyFont="1" applyFill="1" applyBorder="1" applyAlignment="1" applyProtection="1">
      <alignment horizontal="right" wrapText="1" readingOrder="1"/>
    </xf>
    <xf numFmtId="3" fontId="916" fillId="858" borderId="916" xfId="0" applyNumberFormat="1" applyFont="1" applyFill="1" applyBorder="1" applyAlignment="1" applyProtection="1">
      <alignment horizontal="right" wrapText="1" readingOrder="1"/>
    </xf>
    <xf numFmtId="0" fontId="917" fillId="859" borderId="917" xfId="0" applyFont="1" applyFill="1" applyBorder="1" applyAlignment="1" applyProtection="1">
      <alignment horizontal="left" vertical="top" wrapText="1" readingOrder="1"/>
    </xf>
    <xf numFmtId="0" fontId="918" fillId="860" borderId="918" xfId="0" applyFont="1" applyFill="1" applyBorder="1" applyAlignment="1" applyProtection="1">
      <alignment horizontal="right" vertical="top" wrapText="1" readingOrder="1"/>
    </xf>
    <xf numFmtId="3" fontId="919" fillId="861" borderId="919" xfId="0" applyNumberFormat="1" applyFont="1" applyFill="1" applyBorder="1" applyAlignment="1" applyProtection="1">
      <alignment horizontal="right" wrapText="1" readingOrder="1"/>
    </xf>
    <xf numFmtId="3" fontId="920" fillId="862" borderId="920" xfId="0" applyNumberFormat="1" applyFont="1" applyFill="1" applyBorder="1" applyAlignment="1" applyProtection="1">
      <alignment horizontal="right" wrapText="1" readingOrder="1"/>
    </xf>
    <xf numFmtId="3" fontId="921" fillId="863" borderId="921" xfId="0" applyNumberFormat="1" applyFont="1" applyFill="1" applyBorder="1" applyAlignment="1" applyProtection="1">
      <alignment horizontal="right" wrapText="1" readingOrder="1"/>
    </xf>
    <xf numFmtId="3" fontId="922" fillId="864" borderId="922" xfId="0" applyNumberFormat="1" applyFont="1" applyFill="1" applyBorder="1" applyAlignment="1" applyProtection="1">
      <alignment horizontal="right" wrapText="1" readingOrder="1"/>
    </xf>
    <xf numFmtId="3" fontId="923" fillId="865" borderId="923" xfId="0" applyNumberFormat="1" applyFont="1" applyFill="1" applyBorder="1" applyAlignment="1" applyProtection="1">
      <alignment horizontal="right" wrapText="1" readingOrder="1"/>
    </xf>
    <xf numFmtId="3" fontId="924" fillId="866" borderId="924" xfId="0" applyNumberFormat="1" applyFont="1" applyFill="1" applyBorder="1" applyAlignment="1" applyProtection="1">
      <alignment horizontal="right" wrapText="1" readingOrder="1"/>
    </xf>
    <xf numFmtId="3" fontId="925" fillId="867" borderId="925" xfId="0" applyNumberFormat="1" applyFont="1" applyFill="1" applyBorder="1" applyAlignment="1" applyProtection="1">
      <alignment horizontal="right" wrapText="1" readingOrder="1"/>
    </xf>
    <xf numFmtId="3" fontId="926" fillId="868" borderId="926" xfId="0" applyNumberFormat="1" applyFont="1" applyFill="1" applyBorder="1" applyAlignment="1" applyProtection="1">
      <alignment horizontal="right" wrapText="1" readingOrder="1"/>
    </xf>
    <xf numFmtId="3" fontId="927" fillId="869" borderId="927" xfId="0" applyNumberFormat="1" applyFont="1" applyFill="1" applyBorder="1" applyAlignment="1" applyProtection="1">
      <alignment horizontal="right" wrapText="1" readingOrder="1"/>
    </xf>
    <xf numFmtId="3" fontId="928" fillId="870" borderId="928" xfId="0" applyNumberFormat="1" applyFont="1" applyFill="1" applyBorder="1" applyAlignment="1" applyProtection="1">
      <alignment horizontal="right" wrapText="1" readingOrder="1"/>
    </xf>
    <xf numFmtId="0" fontId="929" fillId="871" borderId="929" xfId="0" applyFont="1" applyFill="1" applyBorder="1" applyAlignment="1" applyProtection="1">
      <alignment horizontal="left" vertical="top" wrapText="1" readingOrder="1"/>
    </xf>
    <xf numFmtId="0" fontId="930" fillId="872" borderId="930" xfId="0" applyFont="1" applyFill="1" applyBorder="1" applyAlignment="1" applyProtection="1">
      <alignment horizontal="right" vertical="top" wrapText="1" readingOrder="1"/>
    </xf>
    <xf numFmtId="3" fontId="931" fillId="873" borderId="931" xfId="0" applyNumberFormat="1" applyFont="1" applyFill="1" applyBorder="1" applyAlignment="1" applyProtection="1">
      <alignment horizontal="right" wrapText="1" readingOrder="1"/>
    </xf>
    <xf numFmtId="3" fontId="932" fillId="874" borderId="932" xfId="0" applyNumberFormat="1" applyFont="1" applyFill="1" applyBorder="1" applyAlignment="1" applyProtection="1">
      <alignment horizontal="right" wrapText="1" readingOrder="1"/>
    </xf>
    <xf numFmtId="3" fontId="933" fillId="875" borderId="933" xfId="0" applyNumberFormat="1" applyFont="1" applyFill="1" applyBorder="1" applyAlignment="1" applyProtection="1">
      <alignment horizontal="right" wrapText="1" readingOrder="1"/>
    </xf>
    <xf numFmtId="3" fontId="934" fillId="876" borderId="934" xfId="0" applyNumberFormat="1" applyFont="1" applyFill="1" applyBorder="1" applyAlignment="1" applyProtection="1">
      <alignment horizontal="right" wrapText="1" readingOrder="1"/>
    </xf>
    <xf numFmtId="3" fontId="935" fillId="877" borderId="935" xfId="0" applyNumberFormat="1" applyFont="1" applyFill="1" applyBorder="1" applyAlignment="1" applyProtection="1">
      <alignment horizontal="right" wrapText="1" readingOrder="1"/>
    </xf>
    <xf numFmtId="3" fontId="936" fillId="878" borderId="936" xfId="0" applyNumberFormat="1" applyFont="1" applyFill="1" applyBorder="1" applyAlignment="1" applyProtection="1">
      <alignment horizontal="right" wrapText="1" readingOrder="1"/>
    </xf>
    <xf numFmtId="3" fontId="937" fillId="879" borderId="937" xfId="0" applyNumberFormat="1" applyFont="1" applyFill="1" applyBorder="1" applyAlignment="1" applyProtection="1">
      <alignment horizontal="right" wrapText="1" readingOrder="1"/>
    </xf>
    <xf numFmtId="3" fontId="938" fillId="880" borderId="938" xfId="0" applyNumberFormat="1" applyFont="1" applyFill="1" applyBorder="1" applyAlignment="1" applyProtection="1">
      <alignment horizontal="right" wrapText="1" readingOrder="1"/>
    </xf>
    <xf numFmtId="3" fontId="939" fillId="881" borderId="939" xfId="0" applyNumberFormat="1" applyFont="1" applyFill="1" applyBorder="1" applyAlignment="1" applyProtection="1">
      <alignment horizontal="right" wrapText="1" readingOrder="1"/>
    </xf>
    <xf numFmtId="3" fontId="940" fillId="882" borderId="940" xfId="0" applyNumberFormat="1" applyFont="1" applyFill="1" applyBorder="1" applyAlignment="1" applyProtection="1">
      <alignment horizontal="right" wrapText="1" readingOrder="1"/>
    </xf>
    <xf numFmtId="0" fontId="941" fillId="883" borderId="941" xfId="0" applyFont="1" applyFill="1" applyBorder="1" applyAlignment="1" applyProtection="1">
      <alignment horizontal="left" vertical="top" wrapText="1" readingOrder="1"/>
    </xf>
    <xf numFmtId="0" fontId="942" fillId="884" borderId="942" xfId="0" applyFont="1" applyFill="1" applyBorder="1" applyAlignment="1" applyProtection="1">
      <alignment horizontal="right" vertical="top" wrapText="1" readingOrder="1"/>
    </xf>
    <xf numFmtId="3" fontId="943" fillId="885" borderId="943" xfId="0" applyNumberFormat="1" applyFont="1" applyFill="1" applyBorder="1" applyAlignment="1" applyProtection="1">
      <alignment horizontal="right" wrapText="1" readingOrder="1"/>
    </xf>
    <xf numFmtId="3" fontId="944" fillId="886" borderId="944" xfId="0" applyNumberFormat="1" applyFont="1" applyFill="1" applyBorder="1" applyAlignment="1" applyProtection="1">
      <alignment horizontal="right" wrapText="1" readingOrder="1"/>
    </xf>
    <xf numFmtId="3" fontId="945" fillId="887" borderId="945" xfId="0" applyNumberFormat="1" applyFont="1" applyFill="1" applyBorder="1" applyAlignment="1" applyProtection="1">
      <alignment horizontal="right" wrapText="1" readingOrder="1"/>
    </xf>
    <xf numFmtId="3" fontId="946" fillId="888" borderId="946" xfId="0" applyNumberFormat="1" applyFont="1" applyFill="1" applyBorder="1" applyAlignment="1" applyProtection="1">
      <alignment horizontal="right" wrapText="1" readingOrder="1"/>
    </xf>
    <xf numFmtId="3" fontId="947" fillId="889" borderId="947" xfId="0" applyNumberFormat="1" applyFont="1" applyFill="1" applyBorder="1" applyAlignment="1" applyProtection="1">
      <alignment horizontal="right" wrapText="1" readingOrder="1"/>
    </xf>
    <xf numFmtId="3" fontId="948" fillId="890" borderId="948" xfId="0" applyNumberFormat="1" applyFont="1" applyFill="1" applyBorder="1" applyAlignment="1" applyProtection="1">
      <alignment horizontal="right" wrapText="1" readingOrder="1"/>
    </xf>
    <xf numFmtId="3" fontId="949" fillId="891" borderId="949" xfId="0" applyNumberFormat="1" applyFont="1" applyFill="1" applyBorder="1" applyAlignment="1" applyProtection="1">
      <alignment horizontal="right" wrapText="1" readingOrder="1"/>
    </xf>
    <xf numFmtId="3" fontId="950" fillId="892" borderId="950" xfId="0" applyNumberFormat="1" applyFont="1" applyFill="1" applyBorder="1" applyAlignment="1" applyProtection="1">
      <alignment horizontal="right" wrapText="1" readingOrder="1"/>
    </xf>
    <xf numFmtId="3" fontId="951" fillId="893" borderId="951" xfId="0" applyNumberFormat="1" applyFont="1" applyFill="1" applyBorder="1" applyAlignment="1" applyProtection="1">
      <alignment horizontal="right" wrapText="1" readingOrder="1"/>
    </xf>
    <xf numFmtId="3" fontId="952" fillId="894" borderId="952" xfId="0" applyNumberFormat="1" applyFont="1" applyFill="1" applyBorder="1" applyAlignment="1" applyProtection="1">
      <alignment horizontal="right" wrapText="1" readingOrder="1"/>
    </xf>
    <xf numFmtId="0" fontId="953" fillId="895" borderId="953" xfId="0" applyFont="1" applyFill="1" applyBorder="1" applyAlignment="1" applyProtection="1">
      <alignment horizontal="left" vertical="top" wrapText="1" readingOrder="1"/>
    </xf>
    <xf numFmtId="0" fontId="954" fillId="896" borderId="954" xfId="0" applyFont="1" applyFill="1" applyBorder="1" applyAlignment="1" applyProtection="1">
      <alignment horizontal="right" vertical="top" wrapText="1" readingOrder="1"/>
    </xf>
    <xf numFmtId="3" fontId="955" fillId="897" borderId="955" xfId="0" applyNumberFormat="1" applyFont="1" applyFill="1" applyBorder="1" applyAlignment="1" applyProtection="1">
      <alignment horizontal="right" wrapText="1" readingOrder="1"/>
    </xf>
    <xf numFmtId="3" fontId="956" fillId="898" borderId="956" xfId="0" applyNumberFormat="1" applyFont="1" applyFill="1" applyBorder="1" applyAlignment="1" applyProtection="1">
      <alignment horizontal="right" wrapText="1" readingOrder="1"/>
    </xf>
    <xf numFmtId="3" fontId="957" fillId="899" borderId="957" xfId="0" applyNumberFormat="1" applyFont="1" applyFill="1" applyBorder="1" applyAlignment="1" applyProtection="1">
      <alignment horizontal="right" wrapText="1" readingOrder="1"/>
    </xf>
    <xf numFmtId="3" fontId="958" fillId="900" borderId="958" xfId="0" applyNumberFormat="1" applyFont="1" applyFill="1" applyBorder="1" applyAlignment="1" applyProtection="1">
      <alignment horizontal="right" wrapText="1" readingOrder="1"/>
    </xf>
    <xf numFmtId="3" fontId="959" fillId="901" borderId="959" xfId="0" applyNumberFormat="1" applyFont="1" applyFill="1" applyBorder="1" applyAlignment="1" applyProtection="1">
      <alignment horizontal="right" wrapText="1" readingOrder="1"/>
    </xf>
    <xf numFmtId="3" fontId="960" fillId="902" borderId="960" xfId="0" applyNumberFormat="1" applyFont="1" applyFill="1" applyBorder="1" applyAlignment="1" applyProtection="1">
      <alignment horizontal="right" wrapText="1" readingOrder="1"/>
    </xf>
    <xf numFmtId="3" fontId="961" fillId="903" borderId="961" xfId="0" applyNumberFormat="1" applyFont="1" applyFill="1" applyBorder="1" applyAlignment="1" applyProtection="1">
      <alignment horizontal="right" wrapText="1" readingOrder="1"/>
    </xf>
    <xf numFmtId="3" fontId="962" fillId="904" borderId="962" xfId="0" applyNumberFormat="1" applyFont="1" applyFill="1" applyBorder="1" applyAlignment="1" applyProtection="1">
      <alignment horizontal="right" wrapText="1" readingOrder="1"/>
    </xf>
    <xf numFmtId="3" fontId="963" fillId="905" borderId="963" xfId="0" applyNumberFormat="1" applyFont="1" applyFill="1" applyBorder="1" applyAlignment="1" applyProtection="1">
      <alignment horizontal="right" wrapText="1" readingOrder="1"/>
    </xf>
    <xf numFmtId="3" fontId="964" fillId="906" borderId="964" xfId="0" applyNumberFormat="1" applyFont="1" applyFill="1" applyBorder="1" applyAlignment="1" applyProtection="1">
      <alignment horizontal="right" wrapText="1" readingOrder="1"/>
    </xf>
    <xf numFmtId="0" fontId="965" fillId="907" borderId="965" xfId="0" applyFont="1" applyFill="1" applyBorder="1" applyAlignment="1" applyProtection="1">
      <alignment horizontal="left" vertical="top" wrapText="1" readingOrder="1"/>
    </xf>
    <xf numFmtId="0" fontId="966" fillId="908" borderId="966" xfId="0" applyFont="1" applyFill="1" applyBorder="1" applyAlignment="1" applyProtection="1">
      <alignment horizontal="right" vertical="top" wrapText="1" readingOrder="1"/>
    </xf>
    <xf numFmtId="3" fontId="967" fillId="909" borderId="967" xfId="0" applyNumberFormat="1" applyFont="1" applyFill="1" applyBorder="1" applyAlignment="1" applyProtection="1">
      <alignment horizontal="right" wrapText="1" readingOrder="1"/>
    </xf>
    <xf numFmtId="3" fontId="968" fillId="910" borderId="968" xfId="0" applyNumberFormat="1" applyFont="1" applyFill="1" applyBorder="1" applyAlignment="1" applyProtection="1">
      <alignment horizontal="right" wrapText="1" readingOrder="1"/>
    </xf>
    <xf numFmtId="3" fontId="969" fillId="911" borderId="969" xfId="0" applyNumberFormat="1" applyFont="1" applyFill="1" applyBorder="1" applyAlignment="1" applyProtection="1">
      <alignment horizontal="right" wrapText="1" readingOrder="1"/>
    </xf>
    <xf numFmtId="3" fontId="970" fillId="912" borderId="970" xfId="0" applyNumberFormat="1" applyFont="1" applyFill="1" applyBorder="1" applyAlignment="1" applyProtection="1">
      <alignment horizontal="right" wrapText="1" readingOrder="1"/>
    </xf>
    <xf numFmtId="3" fontId="971" fillId="913" borderId="971" xfId="0" applyNumberFormat="1" applyFont="1" applyFill="1" applyBorder="1" applyAlignment="1" applyProtection="1">
      <alignment horizontal="right" wrapText="1" readingOrder="1"/>
    </xf>
    <xf numFmtId="3" fontId="972" fillId="914" borderId="972" xfId="0" applyNumberFormat="1" applyFont="1" applyFill="1" applyBorder="1" applyAlignment="1" applyProtection="1">
      <alignment horizontal="right" wrapText="1" readingOrder="1"/>
    </xf>
    <xf numFmtId="3" fontId="973" fillId="915" borderId="973" xfId="0" applyNumberFormat="1" applyFont="1" applyFill="1" applyBorder="1" applyAlignment="1" applyProtection="1">
      <alignment horizontal="right" wrapText="1" readingOrder="1"/>
    </xf>
    <xf numFmtId="3" fontId="974" fillId="916" borderId="974" xfId="0" applyNumberFormat="1" applyFont="1" applyFill="1" applyBorder="1" applyAlignment="1" applyProtection="1">
      <alignment horizontal="right" wrapText="1" readingOrder="1"/>
    </xf>
    <xf numFmtId="3" fontId="975" fillId="917" borderId="975" xfId="0" applyNumberFormat="1" applyFont="1" applyFill="1" applyBorder="1" applyAlignment="1" applyProtection="1">
      <alignment horizontal="right" wrapText="1" readingOrder="1"/>
    </xf>
    <xf numFmtId="3" fontId="976" fillId="918" borderId="976" xfId="0" applyNumberFormat="1" applyFont="1" applyFill="1" applyBorder="1" applyAlignment="1" applyProtection="1">
      <alignment horizontal="right" wrapText="1" readingOrder="1"/>
    </xf>
    <xf numFmtId="0" fontId="977" fillId="919" borderId="977" xfId="0" applyFont="1" applyFill="1" applyBorder="1" applyAlignment="1" applyProtection="1">
      <alignment horizontal="left" vertical="top" wrapText="1" readingOrder="1"/>
    </xf>
    <xf numFmtId="0" fontId="978" fillId="920" borderId="978" xfId="0" applyFont="1" applyFill="1" applyBorder="1" applyAlignment="1" applyProtection="1">
      <alignment horizontal="right" vertical="top" wrapText="1" readingOrder="1"/>
    </xf>
    <xf numFmtId="3" fontId="979" fillId="921" borderId="979" xfId="0" applyNumberFormat="1" applyFont="1" applyFill="1" applyBorder="1" applyAlignment="1" applyProtection="1">
      <alignment horizontal="right" wrapText="1" readingOrder="1"/>
    </xf>
    <xf numFmtId="3" fontId="980" fillId="922" borderId="980" xfId="0" applyNumberFormat="1" applyFont="1" applyFill="1" applyBorder="1" applyAlignment="1" applyProtection="1">
      <alignment horizontal="right" wrapText="1" readingOrder="1"/>
    </xf>
    <xf numFmtId="3" fontId="981" fillId="923" borderId="981" xfId="0" applyNumberFormat="1" applyFont="1" applyFill="1" applyBorder="1" applyAlignment="1" applyProtection="1">
      <alignment horizontal="right" wrapText="1" readingOrder="1"/>
    </xf>
    <xf numFmtId="3" fontId="982" fillId="924" borderId="982" xfId="0" applyNumberFormat="1" applyFont="1" applyFill="1" applyBorder="1" applyAlignment="1" applyProtection="1">
      <alignment horizontal="right" wrapText="1" readingOrder="1"/>
    </xf>
    <xf numFmtId="3" fontId="983" fillId="925" borderId="983" xfId="0" applyNumberFormat="1" applyFont="1" applyFill="1" applyBorder="1" applyAlignment="1" applyProtection="1">
      <alignment horizontal="right" wrapText="1" readingOrder="1"/>
    </xf>
    <xf numFmtId="3" fontId="984" fillId="926" borderId="984" xfId="0" applyNumberFormat="1" applyFont="1" applyFill="1" applyBorder="1" applyAlignment="1" applyProtection="1">
      <alignment horizontal="right" wrapText="1" readingOrder="1"/>
    </xf>
    <xf numFmtId="3" fontId="985" fillId="927" borderId="985" xfId="0" applyNumberFormat="1" applyFont="1" applyFill="1" applyBorder="1" applyAlignment="1" applyProtection="1">
      <alignment horizontal="right" wrapText="1" readingOrder="1"/>
    </xf>
    <xf numFmtId="3" fontId="986" fillId="928" borderId="986" xfId="0" applyNumberFormat="1" applyFont="1" applyFill="1" applyBorder="1" applyAlignment="1" applyProtection="1">
      <alignment horizontal="right" wrapText="1" readingOrder="1"/>
    </xf>
    <xf numFmtId="3" fontId="987" fillId="929" borderId="987" xfId="0" applyNumberFormat="1" applyFont="1" applyFill="1" applyBorder="1" applyAlignment="1" applyProtection="1">
      <alignment horizontal="right" wrapText="1" readingOrder="1"/>
    </xf>
    <xf numFmtId="3" fontId="988" fillId="930" borderId="988" xfId="0" applyNumberFormat="1" applyFont="1" applyFill="1" applyBorder="1" applyAlignment="1" applyProtection="1">
      <alignment horizontal="right" wrapText="1" readingOrder="1"/>
    </xf>
    <xf numFmtId="0" fontId="989" fillId="931" borderId="989" xfId="0" applyFont="1" applyFill="1" applyBorder="1" applyAlignment="1" applyProtection="1">
      <alignment horizontal="left" vertical="top" wrapText="1" readingOrder="1"/>
    </xf>
    <xf numFmtId="0" fontId="990" fillId="932" borderId="990" xfId="0" applyFont="1" applyFill="1" applyBorder="1" applyAlignment="1" applyProtection="1">
      <alignment horizontal="right" vertical="top" wrapText="1" readingOrder="1"/>
    </xf>
    <xf numFmtId="3" fontId="991" fillId="933" borderId="991" xfId="0" applyNumberFormat="1" applyFont="1" applyFill="1" applyBorder="1" applyAlignment="1" applyProtection="1">
      <alignment horizontal="right" wrapText="1" readingOrder="1"/>
    </xf>
    <xf numFmtId="3" fontId="992" fillId="934" borderId="992" xfId="0" applyNumberFormat="1" applyFont="1" applyFill="1" applyBorder="1" applyAlignment="1" applyProtection="1">
      <alignment horizontal="right" wrapText="1" readingOrder="1"/>
    </xf>
    <xf numFmtId="3" fontId="993" fillId="935" borderId="993" xfId="0" applyNumberFormat="1" applyFont="1" applyFill="1" applyBorder="1" applyAlignment="1" applyProtection="1">
      <alignment horizontal="right" wrapText="1" readingOrder="1"/>
    </xf>
    <xf numFmtId="3" fontId="994" fillId="936" borderId="994" xfId="0" applyNumberFormat="1" applyFont="1" applyFill="1" applyBorder="1" applyAlignment="1" applyProtection="1">
      <alignment horizontal="right" wrapText="1" readingOrder="1"/>
    </xf>
    <xf numFmtId="3" fontId="995" fillId="937" borderId="995" xfId="0" applyNumberFormat="1" applyFont="1" applyFill="1" applyBorder="1" applyAlignment="1" applyProtection="1">
      <alignment horizontal="right" wrapText="1" readingOrder="1"/>
    </xf>
    <xf numFmtId="3" fontId="996" fillId="938" borderId="996" xfId="0" applyNumberFormat="1" applyFont="1" applyFill="1" applyBorder="1" applyAlignment="1" applyProtection="1">
      <alignment horizontal="right" wrapText="1" readingOrder="1"/>
    </xf>
    <xf numFmtId="3" fontId="997" fillId="939" borderId="997" xfId="0" applyNumberFormat="1" applyFont="1" applyFill="1" applyBorder="1" applyAlignment="1" applyProtection="1">
      <alignment horizontal="right" wrapText="1" readingOrder="1"/>
    </xf>
    <xf numFmtId="3" fontId="998" fillId="940" borderId="998" xfId="0" applyNumberFormat="1" applyFont="1" applyFill="1" applyBorder="1" applyAlignment="1" applyProtection="1">
      <alignment horizontal="right" wrapText="1" readingOrder="1"/>
    </xf>
    <xf numFmtId="3" fontId="999" fillId="941" borderId="999" xfId="0" applyNumberFormat="1" applyFont="1" applyFill="1" applyBorder="1" applyAlignment="1" applyProtection="1">
      <alignment horizontal="right" wrapText="1" readingOrder="1"/>
    </xf>
    <xf numFmtId="3" fontId="1000" fillId="942" borderId="1000" xfId="0" applyNumberFormat="1" applyFont="1" applyFill="1" applyBorder="1" applyAlignment="1" applyProtection="1">
      <alignment horizontal="right" wrapText="1" readingOrder="1"/>
    </xf>
    <xf numFmtId="0" fontId="1001" fillId="943" borderId="1001" xfId="0" applyFont="1" applyFill="1" applyBorder="1" applyAlignment="1" applyProtection="1">
      <alignment horizontal="left" vertical="top" wrapText="1" readingOrder="1"/>
    </xf>
    <xf numFmtId="0" fontId="1002" fillId="944" borderId="1002" xfId="0" applyFont="1" applyFill="1" applyBorder="1" applyAlignment="1" applyProtection="1">
      <alignment horizontal="right" vertical="top" wrapText="1" readingOrder="1"/>
    </xf>
    <xf numFmtId="3" fontId="1003" fillId="945" borderId="1003" xfId="0" applyNumberFormat="1" applyFont="1" applyFill="1" applyBorder="1" applyAlignment="1" applyProtection="1">
      <alignment horizontal="right" wrapText="1" readingOrder="1"/>
    </xf>
    <xf numFmtId="3" fontId="1004" fillId="946" borderId="1004" xfId="0" applyNumberFormat="1" applyFont="1" applyFill="1" applyBorder="1" applyAlignment="1" applyProtection="1">
      <alignment horizontal="right" wrapText="1" readingOrder="1"/>
    </xf>
    <xf numFmtId="3" fontId="1005" fillId="947" borderId="1005" xfId="0" applyNumberFormat="1" applyFont="1" applyFill="1" applyBorder="1" applyAlignment="1" applyProtection="1">
      <alignment horizontal="right" wrapText="1" readingOrder="1"/>
    </xf>
    <xf numFmtId="3" fontId="1006" fillId="948" borderId="1006" xfId="0" applyNumberFormat="1" applyFont="1" applyFill="1" applyBorder="1" applyAlignment="1" applyProtection="1">
      <alignment horizontal="right" wrapText="1" readingOrder="1"/>
    </xf>
    <xf numFmtId="3" fontId="1007" fillId="949" borderId="1007" xfId="0" applyNumberFormat="1" applyFont="1" applyFill="1" applyBorder="1" applyAlignment="1" applyProtection="1">
      <alignment horizontal="right" wrapText="1" readingOrder="1"/>
    </xf>
    <xf numFmtId="3" fontId="1008" fillId="950" borderId="1008" xfId="0" applyNumberFormat="1" applyFont="1" applyFill="1" applyBorder="1" applyAlignment="1" applyProtection="1">
      <alignment horizontal="right" wrapText="1" readingOrder="1"/>
    </xf>
    <xf numFmtId="3" fontId="1009" fillId="951" borderId="1009" xfId="0" applyNumberFormat="1" applyFont="1" applyFill="1" applyBorder="1" applyAlignment="1" applyProtection="1">
      <alignment horizontal="right" wrapText="1" readingOrder="1"/>
    </xf>
    <xf numFmtId="3" fontId="1010" fillId="952" borderId="1010" xfId="0" applyNumberFormat="1" applyFont="1" applyFill="1" applyBorder="1" applyAlignment="1" applyProtection="1">
      <alignment horizontal="right" wrapText="1" readingOrder="1"/>
    </xf>
    <xf numFmtId="3" fontId="1011" fillId="953" borderId="1011" xfId="0" applyNumberFormat="1" applyFont="1" applyFill="1" applyBorder="1" applyAlignment="1" applyProtection="1">
      <alignment horizontal="right" wrapText="1" readingOrder="1"/>
    </xf>
    <xf numFmtId="3" fontId="1012" fillId="954" borderId="1012" xfId="0" applyNumberFormat="1" applyFont="1" applyFill="1" applyBorder="1" applyAlignment="1" applyProtection="1">
      <alignment horizontal="right" wrapText="1" readingOrder="1"/>
    </xf>
    <xf numFmtId="0" fontId="1013" fillId="955" borderId="1013" xfId="0" applyFont="1" applyFill="1" applyBorder="1" applyAlignment="1" applyProtection="1">
      <alignment horizontal="left" vertical="top" wrapText="1" readingOrder="1"/>
    </xf>
    <xf numFmtId="0" fontId="1014" fillId="956" borderId="1014" xfId="0" applyFont="1" applyFill="1" applyBorder="1" applyAlignment="1" applyProtection="1">
      <alignment horizontal="right" vertical="top" wrapText="1" readingOrder="1"/>
    </xf>
    <xf numFmtId="3" fontId="1015" fillId="957" borderId="1015" xfId="0" applyNumberFormat="1" applyFont="1" applyFill="1" applyBorder="1" applyAlignment="1" applyProtection="1">
      <alignment horizontal="right" wrapText="1" readingOrder="1"/>
    </xf>
    <xf numFmtId="3" fontId="1016" fillId="958" borderId="1016" xfId="0" applyNumberFormat="1" applyFont="1" applyFill="1" applyBorder="1" applyAlignment="1" applyProtection="1">
      <alignment horizontal="right" wrapText="1" readingOrder="1"/>
    </xf>
    <xf numFmtId="3" fontId="1017" fillId="959" borderId="1017" xfId="0" applyNumberFormat="1" applyFont="1" applyFill="1" applyBorder="1" applyAlignment="1" applyProtection="1">
      <alignment horizontal="right" wrapText="1" readingOrder="1"/>
    </xf>
    <xf numFmtId="3" fontId="1018" fillId="960" borderId="1018" xfId="0" applyNumberFormat="1" applyFont="1" applyFill="1" applyBorder="1" applyAlignment="1" applyProtection="1">
      <alignment horizontal="right" wrapText="1" readingOrder="1"/>
    </xf>
    <xf numFmtId="3" fontId="1019" fillId="961" borderId="1019" xfId="0" applyNumberFormat="1" applyFont="1" applyFill="1" applyBorder="1" applyAlignment="1" applyProtection="1">
      <alignment horizontal="right" wrapText="1" readingOrder="1"/>
    </xf>
    <xf numFmtId="3" fontId="1020" fillId="962" borderId="1020" xfId="0" applyNumberFormat="1" applyFont="1" applyFill="1" applyBorder="1" applyAlignment="1" applyProtection="1">
      <alignment horizontal="right" wrapText="1" readingOrder="1"/>
    </xf>
    <xf numFmtId="3" fontId="1021" fillId="963" borderId="1021" xfId="0" applyNumberFormat="1" applyFont="1" applyFill="1" applyBorder="1" applyAlignment="1" applyProtection="1">
      <alignment horizontal="right" wrapText="1" readingOrder="1"/>
    </xf>
    <xf numFmtId="3" fontId="1022" fillId="964" borderId="1022" xfId="0" applyNumberFormat="1" applyFont="1" applyFill="1" applyBorder="1" applyAlignment="1" applyProtection="1">
      <alignment horizontal="right" wrapText="1" readingOrder="1"/>
    </xf>
    <xf numFmtId="3" fontId="1023" fillId="965" borderId="1023" xfId="0" applyNumberFormat="1" applyFont="1" applyFill="1" applyBorder="1" applyAlignment="1" applyProtection="1">
      <alignment horizontal="right" wrapText="1" readingOrder="1"/>
    </xf>
    <xf numFmtId="3" fontId="1024" fillId="966" borderId="1024" xfId="0" applyNumberFormat="1" applyFont="1" applyFill="1" applyBorder="1" applyAlignment="1" applyProtection="1">
      <alignment horizontal="right" wrapText="1" readingOrder="1"/>
    </xf>
    <xf numFmtId="0" fontId="1025" fillId="967" borderId="1025" xfId="0" applyFont="1" applyFill="1" applyBorder="1" applyAlignment="1" applyProtection="1">
      <alignment horizontal="left" vertical="top" wrapText="1" readingOrder="1"/>
    </xf>
    <xf numFmtId="0" fontId="1026" fillId="968" borderId="1026" xfId="0" applyFont="1" applyFill="1" applyBorder="1" applyAlignment="1" applyProtection="1">
      <alignment horizontal="right" vertical="top" wrapText="1" readingOrder="1"/>
    </xf>
    <xf numFmtId="3" fontId="1027" fillId="969" borderId="1027" xfId="0" applyNumberFormat="1" applyFont="1" applyFill="1" applyBorder="1" applyAlignment="1" applyProtection="1">
      <alignment horizontal="right" wrapText="1" readingOrder="1"/>
    </xf>
    <xf numFmtId="3" fontId="1028" fillId="970" borderId="1028" xfId="0" applyNumberFormat="1" applyFont="1" applyFill="1" applyBorder="1" applyAlignment="1" applyProtection="1">
      <alignment horizontal="right" wrapText="1" readingOrder="1"/>
    </xf>
    <xf numFmtId="3" fontId="1029" fillId="971" borderId="1029" xfId="0" applyNumberFormat="1" applyFont="1" applyFill="1" applyBorder="1" applyAlignment="1" applyProtection="1">
      <alignment horizontal="right" wrapText="1" readingOrder="1"/>
    </xf>
    <xf numFmtId="3" fontId="1030" fillId="972" borderId="1030" xfId="0" applyNumberFormat="1" applyFont="1" applyFill="1" applyBorder="1" applyAlignment="1" applyProtection="1">
      <alignment horizontal="right" wrapText="1" readingOrder="1"/>
    </xf>
    <xf numFmtId="3" fontId="1031" fillId="973" borderId="1031" xfId="0" applyNumberFormat="1" applyFont="1" applyFill="1" applyBorder="1" applyAlignment="1" applyProtection="1">
      <alignment horizontal="right" wrapText="1" readingOrder="1"/>
    </xf>
    <xf numFmtId="3" fontId="1032" fillId="974" borderId="1032" xfId="0" applyNumberFormat="1" applyFont="1" applyFill="1" applyBorder="1" applyAlignment="1" applyProtection="1">
      <alignment horizontal="right" wrapText="1" readingOrder="1"/>
    </xf>
    <xf numFmtId="3" fontId="1033" fillId="975" borderId="1033" xfId="0" applyNumberFormat="1" applyFont="1" applyFill="1" applyBorder="1" applyAlignment="1" applyProtection="1">
      <alignment horizontal="right" wrapText="1" readingOrder="1"/>
    </xf>
    <xf numFmtId="3" fontId="1034" fillId="976" borderId="1034" xfId="0" applyNumberFormat="1" applyFont="1" applyFill="1" applyBorder="1" applyAlignment="1" applyProtection="1">
      <alignment horizontal="right" wrapText="1" readingOrder="1"/>
    </xf>
    <xf numFmtId="3" fontId="1035" fillId="977" borderId="1035" xfId="0" applyNumberFormat="1" applyFont="1" applyFill="1" applyBorder="1" applyAlignment="1" applyProtection="1">
      <alignment horizontal="right" wrapText="1" readingOrder="1"/>
    </xf>
    <xf numFmtId="3" fontId="1036" fillId="978" borderId="1036" xfId="0" applyNumberFormat="1" applyFont="1" applyFill="1" applyBorder="1" applyAlignment="1" applyProtection="1">
      <alignment horizontal="right" wrapText="1" readingOrder="1"/>
    </xf>
    <xf numFmtId="0" fontId="1037" fillId="979" borderId="1037" xfId="0" applyFont="1" applyFill="1" applyBorder="1" applyAlignment="1" applyProtection="1">
      <alignment horizontal="left" vertical="top" wrapText="1" readingOrder="1"/>
    </xf>
    <xf numFmtId="0" fontId="1038" fillId="980" borderId="1038" xfId="0" applyFont="1" applyFill="1" applyBorder="1" applyAlignment="1" applyProtection="1">
      <alignment horizontal="right" vertical="top" wrapText="1" readingOrder="1"/>
    </xf>
    <xf numFmtId="3" fontId="1039" fillId="981" borderId="1039" xfId="0" applyNumberFormat="1" applyFont="1" applyFill="1" applyBorder="1" applyAlignment="1" applyProtection="1">
      <alignment horizontal="right" wrapText="1" readingOrder="1"/>
    </xf>
    <xf numFmtId="3" fontId="1040" fillId="982" borderId="1040" xfId="0" applyNumberFormat="1" applyFont="1" applyFill="1" applyBorder="1" applyAlignment="1" applyProtection="1">
      <alignment horizontal="right" wrapText="1" readingOrder="1"/>
    </xf>
    <xf numFmtId="3" fontId="1041" fillId="983" borderId="1041" xfId="0" applyNumberFormat="1" applyFont="1" applyFill="1" applyBorder="1" applyAlignment="1" applyProtection="1">
      <alignment horizontal="right" wrapText="1" readingOrder="1"/>
    </xf>
    <xf numFmtId="3" fontId="1042" fillId="984" borderId="1042" xfId="0" applyNumberFormat="1" applyFont="1" applyFill="1" applyBorder="1" applyAlignment="1" applyProtection="1">
      <alignment horizontal="right" wrapText="1" readingOrder="1"/>
    </xf>
    <xf numFmtId="3" fontId="1043" fillId="985" borderId="1043" xfId="0" applyNumberFormat="1" applyFont="1" applyFill="1" applyBorder="1" applyAlignment="1" applyProtection="1">
      <alignment horizontal="right" wrapText="1" readingOrder="1"/>
    </xf>
    <xf numFmtId="3" fontId="1044" fillId="986" borderId="1044" xfId="0" applyNumberFormat="1" applyFont="1" applyFill="1" applyBorder="1" applyAlignment="1" applyProtection="1">
      <alignment horizontal="right" wrapText="1" readingOrder="1"/>
    </xf>
    <xf numFmtId="3" fontId="1045" fillId="987" borderId="1045" xfId="0" applyNumberFormat="1" applyFont="1" applyFill="1" applyBorder="1" applyAlignment="1" applyProtection="1">
      <alignment horizontal="right" wrapText="1" readingOrder="1"/>
    </xf>
    <xf numFmtId="3" fontId="1046" fillId="988" borderId="1046" xfId="0" applyNumberFormat="1" applyFont="1" applyFill="1" applyBorder="1" applyAlignment="1" applyProtection="1">
      <alignment horizontal="right" wrapText="1" readingOrder="1"/>
    </xf>
    <xf numFmtId="3" fontId="1047" fillId="989" borderId="1047" xfId="0" applyNumberFormat="1" applyFont="1" applyFill="1" applyBorder="1" applyAlignment="1" applyProtection="1">
      <alignment horizontal="right" wrapText="1" readingOrder="1"/>
    </xf>
    <xf numFmtId="3" fontId="1048" fillId="990" borderId="1048" xfId="0" applyNumberFormat="1" applyFont="1" applyFill="1" applyBorder="1" applyAlignment="1" applyProtection="1">
      <alignment horizontal="right" wrapText="1" readingOrder="1"/>
    </xf>
    <xf numFmtId="0" fontId="1049" fillId="991" borderId="1049" xfId="0" applyFont="1" applyFill="1" applyBorder="1" applyAlignment="1" applyProtection="1">
      <alignment horizontal="left" vertical="top" wrapText="1" readingOrder="1"/>
    </xf>
    <xf numFmtId="0" fontId="1050" fillId="992" borderId="1050" xfId="0" applyFont="1" applyFill="1" applyBorder="1" applyAlignment="1" applyProtection="1">
      <alignment horizontal="right" vertical="top" wrapText="1" readingOrder="1"/>
    </xf>
    <xf numFmtId="3" fontId="1051" fillId="993" borderId="1051" xfId="0" applyNumberFormat="1" applyFont="1" applyFill="1" applyBorder="1" applyAlignment="1" applyProtection="1">
      <alignment horizontal="right" wrapText="1" readingOrder="1"/>
    </xf>
    <xf numFmtId="3" fontId="1052" fillId="994" borderId="1052" xfId="0" applyNumberFormat="1" applyFont="1" applyFill="1" applyBorder="1" applyAlignment="1" applyProtection="1">
      <alignment horizontal="right" wrapText="1" readingOrder="1"/>
    </xf>
    <xf numFmtId="3" fontId="1053" fillId="995" borderId="1053" xfId="0" applyNumberFormat="1" applyFont="1" applyFill="1" applyBorder="1" applyAlignment="1" applyProtection="1">
      <alignment horizontal="right" wrapText="1" readingOrder="1"/>
    </xf>
    <xf numFmtId="3" fontId="1054" fillId="996" borderId="1054" xfId="0" applyNumberFormat="1" applyFont="1" applyFill="1" applyBorder="1" applyAlignment="1" applyProtection="1">
      <alignment horizontal="right" wrapText="1" readingOrder="1"/>
    </xf>
    <xf numFmtId="3" fontId="1055" fillId="997" borderId="1055" xfId="0" applyNumberFormat="1" applyFont="1" applyFill="1" applyBorder="1" applyAlignment="1" applyProtection="1">
      <alignment horizontal="right" wrapText="1" readingOrder="1"/>
    </xf>
    <xf numFmtId="3" fontId="1056" fillId="998" borderId="1056" xfId="0" applyNumberFormat="1" applyFont="1" applyFill="1" applyBorder="1" applyAlignment="1" applyProtection="1">
      <alignment horizontal="right" wrapText="1" readingOrder="1"/>
    </xf>
    <xf numFmtId="3" fontId="1057" fillId="999" borderId="1057" xfId="0" applyNumberFormat="1" applyFont="1" applyFill="1" applyBorder="1" applyAlignment="1" applyProtection="1">
      <alignment horizontal="right" wrapText="1" readingOrder="1"/>
    </xf>
    <xf numFmtId="3" fontId="1058" fillId="1000" borderId="1058" xfId="0" applyNumberFormat="1" applyFont="1" applyFill="1" applyBorder="1" applyAlignment="1" applyProtection="1">
      <alignment horizontal="right" wrapText="1" readingOrder="1"/>
    </xf>
    <xf numFmtId="3" fontId="1059" fillId="1001" borderId="1059" xfId="0" applyNumberFormat="1" applyFont="1" applyFill="1" applyBorder="1" applyAlignment="1" applyProtection="1">
      <alignment horizontal="right" wrapText="1" readingOrder="1"/>
    </xf>
    <xf numFmtId="3" fontId="1060" fillId="1002" borderId="1060" xfId="0" applyNumberFormat="1" applyFont="1" applyFill="1" applyBorder="1" applyAlignment="1" applyProtection="1">
      <alignment horizontal="right" wrapText="1" readingOrder="1"/>
    </xf>
    <xf numFmtId="0" fontId="1061" fillId="1003" borderId="1061" xfId="0" applyFont="1" applyFill="1" applyBorder="1" applyAlignment="1" applyProtection="1">
      <alignment horizontal="left" vertical="top" wrapText="1" readingOrder="1"/>
    </xf>
    <xf numFmtId="0" fontId="1062" fillId="1004" borderId="1062" xfId="0" applyFont="1" applyFill="1" applyBorder="1" applyAlignment="1" applyProtection="1">
      <alignment horizontal="right" vertical="top" wrapText="1" readingOrder="1"/>
    </xf>
    <xf numFmtId="3" fontId="1063" fillId="1005" borderId="1063" xfId="0" applyNumberFormat="1" applyFont="1" applyFill="1" applyBorder="1" applyAlignment="1" applyProtection="1">
      <alignment horizontal="right" wrapText="1" readingOrder="1"/>
    </xf>
    <xf numFmtId="3" fontId="1064" fillId="1006" borderId="1064" xfId="0" applyNumberFormat="1" applyFont="1" applyFill="1" applyBorder="1" applyAlignment="1" applyProtection="1">
      <alignment horizontal="right" wrapText="1" readingOrder="1"/>
    </xf>
    <xf numFmtId="3" fontId="1065" fillId="1007" borderId="1065" xfId="0" applyNumberFormat="1" applyFont="1" applyFill="1" applyBorder="1" applyAlignment="1" applyProtection="1">
      <alignment horizontal="right" wrapText="1" readingOrder="1"/>
    </xf>
    <xf numFmtId="3" fontId="1066" fillId="1008" borderId="1066" xfId="0" applyNumberFormat="1" applyFont="1" applyFill="1" applyBorder="1" applyAlignment="1" applyProtection="1">
      <alignment horizontal="right" wrapText="1" readingOrder="1"/>
    </xf>
    <xf numFmtId="3" fontId="1067" fillId="1009" borderId="1067" xfId="0" applyNumberFormat="1" applyFont="1" applyFill="1" applyBorder="1" applyAlignment="1" applyProtection="1">
      <alignment horizontal="right" wrapText="1" readingOrder="1"/>
    </xf>
    <xf numFmtId="3" fontId="1068" fillId="1010" borderId="1068" xfId="0" applyNumberFormat="1" applyFont="1" applyFill="1" applyBorder="1" applyAlignment="1" applyProtection="1">
      <alignment horizontal="right" wrapText="1" readingOrder="1"/>
    </xf>
    <xf numFmtId="3" fontId="1069" fillId="1011" borderId="1069" xfId="0" applyNumberFormat="1" applyFont="1" applyFill="1" applyBorder="1" applyAlignment="1" applyProtection="1">
      <alignment horizontal="right" wrapText="1" readingOrder="1"/>
    </xf>
    <xf numFmtId="3" fontId="1070" fillId="1012" borderId="1070" xfId="0" applyNumberFormat="1" applyFont="1" applyFill="1" applyBorder="1" applyAlignment="1" applyProtection="1">
      <alignment horizontal="right" wrapText="1" readingOrder="1"/>
    </xf>
    <xf numFmtId="3" fontId="1071" fillId="1013" borderId="1071" xfId="0" applyNumberFormat="1" applyFont="1" applyFill="1" applyBorder="1" applyAlignment="1" applyProtection="1">
      <alignment horizontal="right" wrapText="1" readingOrder="1"/>
    </xf>
    <xf numFmtId="3" fontId="1072" fillId="1014" borderId="1072" xfId="0" applyNumberFormat="1" applyFont="1" applyFill="1" applyBorder="1" applyAlignment="1" applyProtection="1">
      <alignment horizontal="right" wrapText="1" readingOrder="1"/>
    </xf>
    <xf numFmtId="0" fontId="1073" fillId="1015" borderId="1073" xfId="0" applyFont="1" applyFill="1" applyBorder="1" applyAlignment="1" applyProtection="1">
      <alignment horizontal="left" vertical="top" wrapText="1" readingOrder="1"/>
    </xf>
    <xf numFmtId="0" fontId="1074" fillId="1016" borderId="1074" xfId="0" applyFont="1" applyFill="1" applyBorder="1" applyAlignment="1" applyProtection="1">
      <alignment horizontal="right" vertical="top" wrapText="1" readingOrder="1"/>
    </xf>
    <xf numFmtId="3" fontId="1075" fillId="1017" borderId="1075" xfId="0" applyNumberFormat="1" applyFont="1" applyFill="1" applyBorder="1" applyAlignment="1" applyProtection="1">
      <alignment horizontal="right" wrapText="1" readingOrder="1"/>
    </xf>
    <xf numFmtId="3" fontId="1076" fillId="1018" borderId="1076" xfId="0" applyNumberFormat="1" applyFont="1" applyFill="1" applyBorder="1" applyAlignment="1" applyProtection="1">
      <alignment horizontal="right" wrapText="1" readingOrder="1"/>
    </xf>
    <xf numFmtId="3" fontId="1077" fillId="1019" borderId="1077" xfId="0" applyNumberFormat="1" applyFont="1" applyFill="1" applyBorder="1" applyAlignment="1" applyProtection="1">
      <alignment horizontal="right" wrapText="1" readingOrder="1"/>
    </xf>
    <xf numFmtId="3" fontId="1078" fillId="1020" borderId="1078" xfId="0" applyNumberFormat="1" applyFont="1" applyFill="1" applyBorder="1" applyAlignment="1" applyProtection="1">
      <alignment horizontal="right" wrapText="1" readingOrder="1"/>
    </xf>
    <xf numFmtId="3" fontId="1079" fillId="1021" borderId="1079" xfId="0" applyNumberFormat="1" applyFont="1" applyFill="1" applyBorder="1" applyAlignment="1" applyProtection="1">
      <alignment horizontal="right" wrapText="1" readingOrder="1"/>
    </xf>
    <xf numFmtId="3" fontId="1080" fillId="1022" borderId="1080" xfId="0" applyNumberFormat="1" applyFont="1" applyFill="1" applyBorder="1" applyAlignment="1" applyProtection="1">
      <alignment horizontal="right" wrapText="1" readingOrder="1"/>
    </xf>
    <xf numFmtId="3" fontId="1081" fillId="1023" borderId="1081" xfId="0" applyNumberFormat="1" applyFont="1" applyFill="1" applyBorder="1" applyAlignment="1" applyProtection="1">
      <alignment horizontal="right" wrapText="1" readingOrder="1"/>
    </xf>
    <xf numFmtId="3" fontId="1082" fillId="1024" borderId="1082" xfId="0" applyNumberFormat="1" applyFont="1" applyFill="1" applyBorder="1" applyAlignment="1" applyProtection="1">
      <alignment horizontal="right" wrapText="1" readingOrder="1"/>
    </xf>
    <xf numFmtId="3" fontId="1083" fillId="1025" borderId="1083" xfId="0" applyNumberFormat="1" applyFont="1" applyFill="1" applyBorder="1" applyAlignment="1" applyProtection="1">
      <alignment horizontal="right" wrapText="1" readingOrder="1"/>
    </xf>
    <xf numFmtId="3" fontId="1084" fillId="1026" borderId="1084" xfId="0" applyNumberFormat="1" applyFont="1" applyFill="1" applyBorder="1" applyAlignment="1" applyProtection="1">
      <alignment horizontal="right" wrapText="1" readingOrder="1"/>
    </xf>
    <xf numFmtId="0" fontId="1085" fillId="1027" borderId="1085" xfId="0" applyFont="1" applyFill="1" applyBorder="1" applyAlignment="1" applyProtection="1">
      <alignment horizontal="left" vertical="top" wrapText="1" readingOrder="1"/>
    </xf>
    <xf numFmtId="0" fontId="1086" fillId="1028" borderId="1086" xfId="0" applyFont="1" applyFill="1" applyBorder="1" applyAlignment="1" applyProtection="1">
      <alignment horizontal="right" vertical="top" wrapText="1" readingOrder="1"/>
    </xf>
    <xf numFmtId="3" fontId="1087" fillId="1029" borderId="1087" xfId="0" applyNumberFormat="1" applyFont="1" applyFill="1" applyBorder="1" applyAlignment="1" applyProtection="1">
      <alignment horizontal="right" wrapText="1" readingOrder="1"/>
    </xf>
    <xf numFmtId="3" fontId="1088" fillId="1030" borderId="1088" xfId="0" applyNumberFormat="1" applyFont="1" applyFill="1" applyBorder="1" applyAlignment="1" applyProtection="1">
      <alignment horizontal="right" wrapText="1" readingOrder="1"/>
    </xf>
    <xf numFmtId="3" fontId="1089" fillId="1031" borderId="1089" xfId="0" applyNumberFormat="1" applyFont="1" applyFill="1" applyBorder="1" applyAlignment="1" applyProtection="1">
      <alignment horizontal="right" wrapText="1" readingOrder="1"/>
    </xf>
    <xf numFmtId="3" fontId="1090" fillId="1032" borderId="1090" xfId="0" applyNumberFormat="1" applyFont="1" applyFill="1" applyBorder="1" applyAlignment="1" applyProtection="1">
      <alignment horizontal="right" wrapText="1" readingOrder="1"/>
    </xf>
    <xf numFmtId="3" fontId="1091" fillId="1033" borderId="1091" xfId="0" applyNumberFormat="1" applyFont="1" applyFill="1" applyBorder="1" applyAlignment="1" applyProtection="1">
      <alignment horizontal="right" wrapText="1" readingOrder="1"/>
    </xf>
    <xf numFmtId="3" fontId="1092" fillId="1034" borderId="1092" xfId="0" applyNumberFormat="1" applyFont="1" applyFill="1" applyBorder="1" applyAlignment="1" applyProtection="1">
      <alignment horizontal="right" wrapText="1" readingOrder="1"/>
    </xf>
    <xf numFmtId="3" fontId="1093" fillId="1035" borderId="1093" xfId="0" applyNumberFormat="1" applyFont="1" applyFill="1" applyBorder="1" applyAlignment="1" applyProtection="1">
      <alignment horizontal="right" wrapText="1" readingOrder="1"/>
    </xf>
    <xf numFmtId="3" fontId="1094" fillId="1036" borderId="1094" xfId="0" applyNumberFormat="1" applyFont="1" applyFill="1" applyBorder="1" applyAlignment="1" applyProtection="1">
      <alignment horizontal="right" wrapText="1" readingOrder="1"/>
    </xf>
    <xf numFmtId="3" fontId="1095" fillId="1037" borderId="1095" xfId="0" applyNumberFormat="1" applyFont="1" applyFill="1" applyBorder="1" applyAlignment="1" applyProtection="1">
      <alignment horizontal="right" wrapText="1" readingOrder="1"/>
    </xf>
    <xf numFmtId="3" fontId="1096" fillId="1038" borderId="1096" xfId="0" applyNumberFormat="1" applyFont="1" applyFill="1" applyBorder="1" applyAlignment="1" applyProtection="1">
      <alignment horizontal="right" wrapText="1" readingOrder="1"/>
    </xf>
    <xf numFmtId="0" fontId="1097" fillId="1039" borderId="1097" xfId="0" applyFont="1" applyFill="1" applyBorder="1" applyAlignment="1" applyProtection="1">
      <alignment horizontal="left" vertical="top" wrapText="1" readingOrder="1"/>
    </xf>
    <xf numFmtId="0" fontId="1098" fillId="1040" borderId="1098" xfId="0" applyFont="1" applyFill="1" applyBorder="1" applyAlignment="1" applyProtection="1">
      <alignment horizontal="right" vertical="top" wrapText="1" readingOrder="1"/>
    </xf>
    <xf numFmtId="3" fontId="1099" fillId="1041" borderId="1099" xfId="0" applyNumberFormat="1" applyFont="1" applyFill="1" applyBorder="1" applyAlignment="1" applyProtection="1">
      <alignment horizontal="right" wrapText="1" readingOrder="1"/>
    </xf>
    <xf numFmtId="3" fontId="1100" fillId="1042" borderId="1100" xfId="0" applyNumberFormat="1" applyFont="1" applyFill="1" applyBorder="1" applyAlignment="1" applyProtection="1">
      <alignment horizontal="right" wrapText="1" readingOrder="1"/>
    </xf>
    <xf numFmtId="3" fontId="1101" fillId="1043" borderId="1101" xfId="0" applyNumberFormat="1" applyFont="1" applyFill="1" applyBorder="1" applyAlignment="1" applyProtection="1">
      <alignment horizontal="right" wrapText="1" readingOrder="1"/>
    </xf>
    <xf numFmtId="3" fontId="1102" fillId="1044" borderId="1102" xfId="0" applyNumberFormat="1" applyFont="1" applyFill="1" applyBorder="1" applyAlignment="1" applyProtection="1">
      <alignment horizontal="right" wrapText="1" readingOrder="1"/>
    </xf>
    <xf numFmtId="3" fontId="1103" fillId="1045" borderId="1103" xfId="0" applyNumberFormat="1" applyFont="1" applyFill="1" applyBorder="1" applyAlignment="1" applyProtection="1">
      <alignment horizontal="right" wrapText="1" readingOrder="1"/>
    </xf>
    <xf numFmtId="3" fontId="1104" fillId="1046" borderId="1104" xfId="0" applyNumberFormat="1" applyFont="1" applyFill="1" applyBorder="1" applyAlignment="1" applyProtection="1">
      <alignment horizontal="right" wrapText="1" readingOrder="1"/>
    </xf>
    <xf numFmtId="3" fontId="1105" fillId="1047" borderId="1105" xfId="0" applyNumberFormat="1" applyFont="1" applyFill="1" applyBorder="1" applyAlignment="1" applyProtection="1">
      <alignment horizontal="right" wrapText="1" readingOrder="1"/>
    </xf>
    <xf numFmtId="3" fontId="1106" fillId="1048" borderId="1106" xfId="0" applyNumberFormat="1" applyFont="1" applyFill="1" applyBorder="1" applyAlignment="1" applyProtection="1">
      <alignment horizontal="right" wrapText="1" readingOrder="1"/>
    </xf>
    <xf numFmtId="3" fontId="1107" fillId="1049" borderId="1107" xfId="0" applyNumberFormat="1" applyFont="1" applyFill="1" applyBorder="1" applyAlignment="1" applyProtection="1">
      <alignment horizontal="right" wrapText="1" readingOrder="1"/>
    </xf>
    <xf numFmtId="3" fontId="1108" fillId="1050" borderId="1108" xfId="0" applyNumberFormat="1" applyFont="1" applyFill="1" applyBorder="1" applyAlignment="1" applyProtection="1">
      <alignment horizontal="right" wrapText="1" readingOrder="1"/>
    </xf>
    <xf numFmtId="0" fontId="1109" fillId="1051" borderId="1109" xfId="0" applyFont="1" applyFill="1" applyBorder="1" applyAlignment="1" applyProtection="1">
      <alignment horizontal="left" vertical="top" wrapText="1" readingOrder="1"/>
    </xf>
    <xf numFmtId="0" fontId="1110" fillId="1052" borderId="1110" xfId="0" applyFont="1" applyFill="1" applyBorder="1" applyAlignment="1" applyProtection="1">
      <alignment horizontal="right" vertical="top" wrapText="1" readingOrder="1"/>
    </xf>
    <xf numFmtId="3" fontId="1111" fillId="1053" borderId="1111" xfId="0" applyNumberFormat="1" applyFont="1" applyFill="1" applyBorder="1" applyAlignment="1" applyProtection="1">
      <alignment horizontal="right" wrapText="1" readingOrder="1"/>
    </xf>
    <xf numFmtId="3" fontId="1112" fillId="1054" borderId="1112" xfId="0" applyNumberFormat="1" applyFont="1" applyFill="1" applyBorder="1" applyAlignment="1" applyProtection="1">
      <alignment horizontal="right" wrapText="1" readingOrder="1"/>
    </xf>
    <xf numFmtId="3" fontId="1113" fillId="1055" borderId="1113" xfId="0" applyNumberFormat="1" applyFont="1" applyFill="1" applyBorder="1" applyAlignment="1" applyProtection="1">
      <alignment horizontal="right" wrapText="1" readingOrder="1"/>
    </xf>
    <xf numFmtId="3" fontId="1114" fillId="1056" borderId="1114" xfId="0" applyNumberFormat="1" applyFont="1" applyFill="1" applyBorder="1" applyAlignment="1" applyProtection="1">
      <alignment horizontal="right" wrapText="1" readingOrder="1"/>
    </xf>
    <xf numFmtId="3" fontId="1115" fillId="1057" borderId="1115" xfId="0" applyNumberFormat="1" applyFont="1" applyFill="1" applyBorder="1" applyAlignment="1" applyProtection="1">
      <alignment horizontal="right" wrapText="1" readingOrder="1"/>
    </xf>
    <xf numFmtId="3" fontId="1116" fillId="1058" borderId="1116" xfId="0" applyNumberFormat="1" applyFont="1" applyFill="1" applyBorder="1" applyAlignment="1" applyProtection="1">
      <alignment horizontal="right" wrapText="1" readingOrder="1"/>
    </xf>
    <xf numFmtId="3" fontId="1117" fillId="1059" borderId="1117" xfId="0" applyNumberFormat="1" applyFont="1" applyFill="1" applyBorder="1" applyAlignment="1" applyProtection="1">
      <alignment horizontal="right" wrapText="1" readingOrder="1"/>
    </xf>
    <xf numFmtId="3" fontId="1118" fillId="1060" borderId="1118" xfId="0" applyNumberFormat="1" applyFont="1" applyFill="1" applyBorder="1" applyAlignment="1" applyProtection="1">
      <alignment horizontal="right" wrapText="1" readingOrder="1"/>
    </xf>
    <xf numFmtId="3" fontId="1119" fillId="1061" borderId="1119" xfId="0" applyNumberFormat="1" applyFont="1" applyFill="1" applyBorder="1" applyAlignment="1" applyProtection="1">
      <alignment horizontal="right" wrapText="1" readingOrder="1"/>
    </xf>
    <xf numFmtId="3" fontId="1120" fillId="1062" borderId="1120" xfId="0" applyNumberFormat="1" applyFont="1" applyFill="1" applyBorder="1" applyAlignment="1" applyProtection="1">
      <alignment horizontal="right" wrapText="1" readingOrder="1"/>
    </xf>
    <xf numFmtId="0" fontId="1121" fillId="1063" borderId="1121" xfId="0" applyFont="1" applyFill="1" applyBorder="1" applyAlignment="1" applyProtection="1">
      <alignment horizontal="left" vertical="top" wrapText="1" readingOrder="1"/>
    </xf>
    <xf numFmtId="0" fontId="1122" fillId="1064" borderId="1122" xfId="0" applyFont="1" applyFill="1" applyBorder="1" applyAlignment="1" applyProtection="1">
      <alignment horizontal="right" vertical="top" wrapText="1" readingOrder="1"/>
    </xf>
    <xf numFmtId="3" fontId="1123" fillId="1065" borderId="1123" xfId="0" applyNumberFormat="1" applyFont="1" applyFill="1" applyBorder="1" applyAlignment="1" applyProtection="1">
      <alignment horizontal="right" wrapText="1" readingOrder="1"/>
    </xf>
    <xf numFmtId="3" fontId="1124" fillId="1066" borderId="1124" xfId="0" applyNumberFormat="1" applyFont="1" applyFill="1" applyBorder="1" applyAlignment="1" applyProtection="1">
      <alignment horizontal="right" wrapText="1" readingOrder="1"/>
    </xf>
    <xf numFmtId="3" fontId="1125" fillId="1067" borderId="1125" xfId="0" applyNumberFormat="1" applyFont="1" applyFill="1" applyBorder="1" applyAlignment="1" applyProtection="1">
      <alignment horizontal="right" wrapText="1" readingOrder="1"/>
    </xf>
    <xf numFmtId="3" fontId="1126" fillId="1068" borderId="1126" xfId="0" applyNumberFormat="1" applyFont="1" applyFill="1" applyBorder="1" applyAlignment="1" applyProtection="1">
      <alignment horizontal="right" wrapText="1" readingOrder="1"/>
    </xf>
    <xf numFmtId="3" fontId="1127" fillId="1069" borderId="1127" xfId="0" applyNumberFormat="1" applyFont="1" applyFill="1" applyBorder="1" applyAlignment="1" applyProtection="1">
      <alignment horizontal="right" wrapText="1" readingOrder="1"/>
    </xf>
    <xf numFmtId="3" fontId="1128" fillId="1070" borderId="1128" xfId="0" applyNumberFormat="1" applyFont="1" applyFill="1" applyBorder="1" applyAlignment="1" applyProtection="1">
      <alignment horizontal="right" wrapText="1" readingOrder="1"/>
    </xf>
    <xf numFmtId="3" fontId="1129" fillId="1071" borderId="1129" xfId="0" applyNumberFormat="1" applyFont="1" applyFill="1" applyBorder="1" applyAlignment="1" applyProtection="1">
      <alignment horizontal="right" wrapText="1" readingOrder="1"/>
    </xf>
    <xf numFmtId="3" fontId="1130" fillId="1072" borderId="1130" xfId="0" applyNumberFormat="1" applyFont="1" applyFill="1" applyBorder="1" applyAlignment="1" applyProtection="1">
      <alignment horizontal="right" wrapText="1" readingOrder="1"/>
    </xf>
    <xf numFmtId="3" fontId="1131" fillId="1073" borderId="1131" xfId="0" applyNumberFormat="1" applyFont="1" applyFill="1" applyBorder="1" applyAlignment="1" applyProtection="1">
      <alignment horizontal="right" wrapText="1" readingOrder="1"/>
    </xf>
    <xf numFmtId="3" fontId="1132" fillId="1074" borderId="1132" xfId="0" applyNumberFormat="1" applyFont="1" applyFill="1" applyBorder="1" applyAlignment="1" applyProtection="1">
      <alignment horizontal="right" wrapText="1" readingOrder="1"/>
    </xf>
    <xf numFmtId="0" fontId="1133" fillId="1075" borderId="1133" xfId="0" applyFont="1" applyFill="1" applyBorder="1" applyAlignment="1" applyProtection="1">
      <alignment horizontal="left" vertical="top" wrapText="1" readingOrder="1"/>
    </xf>
    <xf numFmtId="0" fontId="1134" fillId="1076" borderId="1134" xfId="0" applyFont="1" applyFill="1" applyBorder="1" applyAlignment="1" applyProtection="1">
      <alignment horizontal="right" vertical="top" wrapText="1" readingOrder="1"/>
    </xf>
    <xf numFmtId="3" fontId="1135" fillId="1077" borderId="1135" xfId="0" applyNumberFormat="1" applyFont="1" applyFill="1" applyBorder="1" applyAlignment="1" applyProtection="1">
      <alignment horizontal="right" wrapText="1" readingOrder="1"/>
    </xf>
    <xf numFmtId="3" fontId="1136" fillId="1078" borderId="1136" xfId="0" applyNumberFormat="1" applyFont="1" applyFill="1" applyBorder="1" applyAlignment="1" applyProtection="1">
      <alignment horizontal="right" wrapText="1" readingOrder="1"/>
    </xf>
    <xf numFmtId="3" fontId="1137" fillId="1079" borderId="1137" xfId="0" applyNumberFormat="1" applyFont="1" applyFill="1" applyBorder="1" applyAlignment="1" applyProtection="1">
      <alignment horizontal="right" wrapText="1" readingOrder="1"/>
    </xf>
    <xf numFmtId="3" fontId="1138" fillId="1080" borderId="1138" xfId="0" applyNumberFormat="1" applyFont="1" applyFill="1" applyBorder="1" applyAlignment="1" applyProtection="1">
      <alignment horizontal="right" wrapText="1" readingOrder="1"/>
    </xf>
    <xf numFmtId="3" fontId="1139" fillId="1081" borderId="1139" xfId="0" applyNumberFormat="1" applyFont="1" applyFill="1" applyBorder="1" applyAlignment="1" applyProtection="1">
      <alignment horizontal="right" wrapText="1" readingOrder="1"/>
    </xf>
    <xf numFmtId="3" fontId="1140" fillId="1082" borderId="1140" xfId="0" applyNumberFormat="1" applyFont="1" applyFill="1" applyBorder="1" applyAlignment="1" applyProtection="1">
      <alignment horizontal="right" wrapText="1" readingOrder="1"/>
    </xf>
    <xf numFmtId="3" fontId="1141" fillId="1083" borderId="1141" xfId="0" applyNumberFormat="1" applyFont="1" applyFill="1" applyBorder="1" applyAlignment="1" applyProtection="1">
      <alignment horizontal="right" wrapText="1" readingOrder="1"/>
    </xf>
    <xf numFmtId="3" fontId="1142" fillId="1084" borderId="1142" xfId="0" applyNumberFormat="1" applyFont="1" applyFill="1" applyBorder="1" applyAlignment="1" applyProtection="1">
      <alignment horizontal="right" wrapText="1" readingOrder="1"/>
    </xf>
    <xf numFmtId="3" fontId="1143" fillId="1085" borderId="1143" xfId="0" applyNumberFormat="1" applyFont="1" applyFill="1" applyBorder="1" applyAlignment="1" applyProtection="1">
      <alignment horizontal="right" wrapText="1" readingOrder="1"/>
    </xf>
    <xf numFmtId="3" fontId="1144" fillId="1086" borderId="1144" xfId="0" applyNumberFormat="1" applyFont="1" applyFill="1" applyBorder="1" applyAlignment="1" applyProtection="1">
      <alignment horizontal="right" wrapText="1" readingOrder="1"/>
    </xf>
    <xf numFmtId="0" fontId="1145" fillId="1087" borderId="1145" xfId="0" applyFont="1" applyFill="1" applyBorder="1" applyAlignment="1" applyProtection="1">
      <alignment horizontal="left" vertical="top" wrapText="1" readingOrder="1"/>
    </xf>
    <xf numFmtId="0" fontId="1146" fillId="1088" borderId="1146" xfId="0" applyFont="1" applyFill="1" applyBorder="1" applyAlignment="1" applyProtection="1">
      <alignment horizontal="right" vertical="top" wrapText="1" readingOrder="1"/>
    </xf>
    <xf numFmtId="3" fontId="1147" fillId="1089" borderId="1147" xfId="0" applyNumberFormat="1" applyFont="1" applyFill="1" applyBorder="1" applyAlignment="1" applyProtection="1">
      <alignment horizontal="right" wrapText="1" readingOrder="1"/>
    </xf>
    <xf numFmtId="3" fontId="1148" fillId="1090" borderId="1148" xfId="0" applyNumberFormat="1" applyFont="1" applyFill="1" applyBorder="1" applyAlignment="1" applyProtection="1">
      <alignment horizontal="right" wrapText="1" readingOrder="1"/>
    </xf>
    <xf numFmtId="3" fontId="1149" fillId="1091" borderId="1149" xfId="0" applyNumberFormat="1" applyFont="1" applyFill="1" applyBorder="1" applyAlignment="1" applyProtection="1">
      <alignment horizontal="right" wrapText="1" readingOrder="1"/>
    </xf>
    <xf numFmtId="3" fontId="1150" fillId="1092" borderId="1150" xfId="0" applyNumberFormat="1" applyFont="1" applyFill="1" applyBorder="1" applyAlignment="1" applyProtection="1">
      <alignment horizontal="right" wrapText="1" readingOrder="1"/>
    </xf>
    <xf numFmtId="3" fontId="1151" fillId="1093" borderId="1151" xfId="0" applyNumberFormat="1" applyFont="1" applyFill="1" applyBorder="1" applyAlignment="1" applyProtection="1">
      <alignment horizontal="right" wrapText="1" readingOrder="1"/>
    </xf>
    <xf numFmtId="3" fontId="1152" fillId="1094" borderId="1152" xfId="0" applyNumberFormat="1" applyFont="1" applyFill="1" applyBorder="1" applyAlignment="1" applyProtection="1">
      <alignment horizontal="right" wrapText="1" readingOrder="1"/>
    </xf>
    <xf numFmtId="3" fontId="1153" fillId="1095" borderId="1153" xfId="0" applyNumberFormat="1" applyFont="1" applyFill="1" applyBorder="1" applyAlignment="1" applyProtection="1">
      <alignment horizontal="right" wrapText="1" readingOrder="1"/>
    </xf>
    <xf numFmtId="3" fontId="1154" fillId="1096" borderId="1154" xfId="0" applyNumberFormat="1" applyFont="1" applyFill="1" applyBorder="1" applyAlignment="1" applyProtection="1">
      <alignment horizontal="right" wrapText="1" readingOrder="1"/>
    </xf>
    <xf numFmtId="3" fontId="1155" fillId="1097" borderId="1155" xfId="0" applyNumberFormat="1" applyFont="1" applyFill="1" applyBorder="1" applyAlignment="1" applyProtection="1">
      <alignment horizontal="right" wrapText="1" readingOrder="1"/>
    </xf>
    <xf numFmtId="3" fontId="1156" fillId="1098" borderId="1156" xfId="0" applyNumberFormat="1" applyFont="1" applyFill="1" applyBorder="1" applyAlignment="1" applyProtection="1">
      <alignment horizontal="right" wrapText="1" readingOrder="1"/>
    </xf>
    <xf numFmtId="0" fontId="1157" fillId="1099" borderId="1157" xfId="0" applyFont="1" applyFill="1" applyBorder="1" applyAlignment="1" applyProtection="1">
      <alignment horizontal="left" vertical="top" wrapText="1" readingOrder="1"/>
    </xf>
    <xf numFmtId="0" fontId="1158" fillId="1100" borderId="1158" xfId="0" applyFont="1" applyFill="1" applyBorder="1" applyAlignment="1" applyProtection="1">
      <alignment horizontal="right" vertical="top" wrapText="1" readingOrder="1"/>
    </xf>
    <xf numFmtId="3" fontId="1159" fillId="1101" borderId="1159" xfId="0" applyNumberFormat="1" applyFont="1" applyFill="1" applyBorder="1" applyAlignment="1" applyProtection="1">
      <alignment horizontal="right" wrapText="1" readingOrder="1"/>
    </xf>
    <xf numFmtId="3" fontId="1160" fillId="1102" borderId="1160" xfId="0" applyNumberFormat="1" applyFont="1" applyFill="1" applyBorder="1" applyAlignment="1" applyProtection="1">
      <alignment horizontal="right" wrapText="1" readingOrder="1"/>
    </xf>
    <xf numFmtId="3" fontId="1161" fillId="1103" borderId="1161" xfId="0" applyNumberFormat="1" applyFont="1" applyFill="1" applyBorder="1" applyAlignment="1" applyProtection="1">
      <alignment horizontal="right" wrapText="1" readingOrder="1"/>
    </xf>
    <xf numFmtId="3" fontId="1162" fillId="1104" borderId="1162" xfId="0" applyNumberFormat="1" applyFont="1" applyFill="1" applyBorder="1" applyAlignment="1" applyProtection="1">
      <alignment horizontal="right" wrapText="1" readingOrder="1"/>
    </xf>
    <xf numFmtId="3" fontId="1163" fillId="1105" borderId="1163" xfId="0" applyNumberFormat="1" applyFont="1" applyFill="1" applyBorder="1" applyAlignment="1" applyProtection="1">
      <alignment horizontal="right" wrapText="1" readingOrder="1"/>
    </xf>
    <xf numFmtId="3" fontId="1164" fillId="1106" borderId="1164" xfId="0" applyNumberFormat="1" applyFont="1" applyFill="1" applyBorder="1" applyAlignment="1" applyProtection="1">
      <alignment horizontal="right" wrapText="1" readingOrder="1"/>
    </xf>
    <xf numFmtId="3" fontId="1165" fillId="1107" borderId="1165" xfId="0" applyNumberFormat="1" applyFont="1" applyFill="1" applyBorder="1" applyAlignment="1" applyProtection="1">
      <alignment horizontal="right" wrapText="1" readingOrder="1"/>
    </xf>
    <xf numFmtId="3" fontId="1166" fillId="1108" borderId="1166" xfId="0" applyNumberFormat="1" applyFont="1" applyFill="1" applyBorder="1" applyAlignment="1" applyProtection="1">
      <alignment horizontal="right" wrapText="1" readingOrder="1"/>
    </xf>
    <xf numFmtId="3" fontId="1167" fillId="1109" borderId="1167" xfId="0" applyNumberFormat="1" applyFont="1" applyFill="1" applyBorder="1" applyAlignment="1" applyProtection="1">
      <alignment horizontal="right" wrapText="1" readingOrder="1"/>
    </xf>
    <xf numFmtId="3" fontId="1168" fillId="1110" borderId="1168" xfId="0" applyNumberFormat="1" applyFont="1" applyFill="1" applyBorder="1" applyAlignment="1" applyProtection="1">
      <alignment horizontal="right" wrapText="1" readingOrder="1"/>
    </xf>
    <xf numFmtId="0" fontId="1169" fillId="1111" borderId="1169" xfId="0" applyFont="1" applyFill="1" applyBorder="1" applyAlignment="1" applyProtection="1">
      <alignment horizontal="left" vertical="top" wrapText="1" readingOrder="1"/>
    </xf>
    <xf numFmtId="0" fontId="1170" fillId="1112" borderId="1170" xfId="0" applyFont="1" applyFill="1" applyBorder="1" applyAlignment="1" applyProtection="1">
      <alignment horizontal="right" vertical="top" wrapText="1" readingOrder="1"/>
    </xf>
    <xf numFmtId="3" fontId="1171" fillId="1113" borderId="1171" xfId="0" applyNumberFormat="1" applyFont="1" applyFill="1" applyBorder="1" applyAlignment="1" applyProtection="1">
      <alignment horizontal="right" wrapText="1" readingOrder="1"/>
    </xf>
    <xf numFmtId="3" fontId="1172" fillId="1114" borderId="1172" xfId="0" applyNumberFormat="1" applyFont="1" applyFill="1" applyBorder="1" applyAlignment="1" applyProtection="1">
      <alignment horizontal="right" wrapText="1" readingOrder="1"/>
    </xf>
    <xf numFmtId="3" fontId="1173" fillId="1115" borderId="1173" xfId="0" applyNumberFormat="1" applyFont="1" applyFill="1" applyBorder="1" applyAlignment="1" applyProtection="1">
      <alignment horizontal="right" wrapText="1" readingOrder="1"/>
    </xf>
    <xf numFmtId="3" fontId="1174" fillId="1116" borderId="1174" xfId="0" applyNumberFormat="1" applyFont="1" applyFill="1" applyBorder="1" applyAlignment="1" applyProtection="1">
      <alignment horizontal="right" wrapText="1" readingOrder="1"/>
    </xf>
    <xf numFmtId="3" fontId="1175" fillId="1117" borderId="1175" xfId="0" applyNumberFormat="1" applyFont="1" applyFill="1" applyBorder="1" applyAlignment="1" applyProtection="1">
      <alignment horizontal="right" wrapText="1" readingOrder="1"/>
    </xf>
    <xf numFmtId="3" fontId="1176" fillId="1118" borderId="1176" xfId="0" applyNumberFormat="1" applyFont="1" applyFill="1" applyBorder="1" applyAlignment="1" applyProtection="1">
      <alignment horizontal="right" wrapText="1" readingOrder="1"/>
    </xf>
    <xf numFmtId="3" fontId="1177" fillId="1119" borderId="1177" xfId="0" applyNumberFormat="1" applyFont="1" applyFill="1" applyBorder="1" applyAlignment="1" applyProtection="1">
      <alignment horizontal="right" wrapText="1" readingOrder="1"/>
    </xf>
    <xf numFmtId="3" fontId="1178" fillId="1120" borderId="1178" xfId="0" applyNumberFormat="1" applyFont="1" applyFill="1" applyBorder="1" applyAlignment="1" applyProtection="1">
      <alignment horizontal="right" wrapText="1" readingOrder="1"/>
    </xf>
    <xf numFmtId="3" fontId="1179" fillId="1121" borderId="1179" xfId="0" applyNumberFormat="1" applyFont="1" applyFill="1" applyBorder="1" applyAlignment="1" applyProtection="1">
      <alignment horizontal="right" wrapText="1" readingOrder="1"/>
    </xf>
    <xf numFmtId="3" fontId="1180" fillId="1122" borderId="1180" xfId="0" applyNumberFormat="1" applyFont="1" applyFill="1" applyBorder="1" applyAlignment="1" applyProtection="1">
      <alignment horizontal="right" wrapText="1" readingOrder="1"/>
    </xf>
    <xf numFmtId="0" fontId="1181" fillId="1123" borderId="1181" xfId="0" applyFont="1" applyFill="1" applyBorder="1" applyAlignment="1" applyProtection="1">
      <alignment horizontal="left" vertical="top" wrapText="1" readingOrder="1"/>
    </xf>
    <xf numFmtId="0" fontId="1182" fillId="1124" borderId="1182" xfId="0" applyFont="1" applyFill="1" applyBorder="1" applyAlignment="1" applyProtection="1">
      <alignment horizontal="right" vertical="top" wrapText="1" readingOrder="1"/>
    </xf>
    <xf numFmtId="3" fontId="1183" fillId="1125" borderId="1183" xfId="0" applyNumberFormat="1" applyFont="1" applyFill="1" applyBorder="1" applyAlignment="1" applyProtection="1">
      <alignment horizontal="right" wrapText="1" readingOrder="1"/>
    </xf>
    <xf numFmtId="3" fontId="1184" fillId="1126" borderId="1184" xfId="0" applyNumberFormat="1" applyFont="1" applyFill="1" applyBorder="1" applyAlignment="1" applyProtection="1">
      <alignment horizontal="right" wrapText="1" readingOrder="1"/>
    </xf>
    <xf numFmtId="3" fontId="1185" fillId="1127" borderId="1185" xfId="0" applyNumberFormat="1" applyFont="1" applyFill="1" applyBorder="1" applyAlignment="1" applyProtection="1">
      <alignment horizontal="right" wrapText="1" readingOrder="1"/>
    </xf>
    <xf numFmtId="3" fontId="1186" fillId="1128" borderId="1186" xfId="0" applyNumberFormat="1" applyFont="1" applyFill="1" applyBorder="1" applyAlignment="1" applyProtection="1">
      <alignment horizontal="right" wrapText="1" readingOrder="1"/>
    </xf>
    <xf numFmtId="3" fontId="1187" fillId="1129" borderId="1187" xfId="0" applyNumberFormat="1" applyFont="1" applyFill="1" applyBorder="1" applyAlignment="1" applyProtection="1">
      <alignment horizontal="right" wrapText="1" readingOrder="1"/>
    </xf>
    <xf numFmtId="3" fontId="1188" fillId="1130" borderId="1188" xfId="0" applyNumberFormat="1" applyFont="1" applyFill="1" applyBorder="1" applyAlignment="1" applyProtection="1">
      <alignment horizontal="right" wrapText="1" readingOrder="1"/>
    </xf>
    <xf numFmtId="3" fontId="1189" fillId="1131" borderId="1189" xfId="0" applyNumberFormat="1" applyFont="1" applyFill="1" applyBorder="1" applyAlignment="1" applyProtection="1">
      <alignment horizontal="right" wrapText="1" readingOrder="1"/>
    </xf>
    <xf numFmtId="3" fontId="1190" fillId="1132" borderId="1190" xfId="0" applyNumberFormat="1" applyFont="1" applyFill="1" applyBorder="1" applyAlignment="1" applyProtection="1">
      <alignment horizontal="right" wrapText="1" readingOrder="1"/>
    </xf>
    <xf numFmtId="3" fontId="1191" fillId="1133" borderId="1191" xfId="0" applyNumberFormat="1" applyFont="1" applyFill="1" applyBorder="1" applyAlignment="1" applyProtection="1">
      <alignment horizontal="right" wrapText="1" readingOrder="1"/>
    </xf>
    <xf numFmtId="3" fontId="1192" fillId="1134" borderId="1192" xfId="0" applyNumberFormat="1" applyFont="1" applyFill="1" applyBorder="1" applyAlignment="1" applyProtection="1">
      <alignment horizontal="right" wrapText="1" readingOrder="1"/>
    </xf>
    <xf numFmtId="0" fontId="1193" fillId="1135" borderId="1193" xfId="0" applyFont="1" applyFill="1" applyBorder="1" applyAlignment="1" applyProtection="1">
      <alignment horizontal="left" vertical="top" wrapText="1" readingOrder="1"/>
    </xf>
    <xf numFmtId="0" fontId="1194" fillId="1136" borderId="1194" xfId="0" applyFont="1" applyFill="1" applyBorder="1" applyAlignment="1" applyProtection="1">
      <alignment horizontal="right" vertical="top" wrapText="1" readingOrder="1"/>
    </xf>
    <xf numFmtId="3" fontId="1195" fillId="1137" borderId="1195" xfId="0" applyNumberFormat="1" applyFont="1" applyFill="1" applyBorder="1" applyAlignment="1" applyProtection="1">
      <alignment horizontal="right" wrapText="1" readingOrder="1"/>
    </xf>
    <xf numFmtId="3" fontId="1196" fillId="1138" borderId="1196" xfId="0" applyNumberFormat="1" applyFont="1" applyFill="1" applyBorder="1" applyAlignment="1" applyProtection="1">
      <alignment horizontal="right" wrapText="1" readingOrder="1"/>
    </xf>
    <xf numFmtId="3" fontId="1197" fillId="1139" borderId="1197" xfId="0" applyNumberFormat="1" applyFont="1" applyFill="1" applyBorder="1" applyAlignment="1" applyProtection="1">
      <alignment horizontal="right" wrapText="1" readingOrder="1"/>
    </xf>
    <xf numFmtId="3" fontId="1198" fillId="1140" borderId="1198" xfId="0" applyNumberFormat="1" applyFont="1" applyFill="1" applyBorder="1" applyAlignment="1" applyProtection="1">
      <alignment horizontal="right" wrapText="1" readingOrder="1"/>
    </xf>
    <xf numFmtId="3" fontId="1199" fillId="1141" borderId="1199" xfId="0" applyNumberFormat="1" applyFont="1" applyFill="1" applyBorder="1" applyAlignment="1" applyProtection="1">
      <alignment horizontal="right" wrapText="1" readingOrder="1"/>
    </xf>
    <xf numFmtId="3" fontId="1200" fillId="1142" borderId="1200" xfId="0" applyNumberFormat="1" applyFont="1" applyFill="1" applyBorder="1" applyAlignment="1" applyProtection="1">
      <alignment horizontal="right" wrapText="1" readingOrder="1"/>
    </xf>
    <xf numFmtId="3" fontId="1201" fillId="1143" borderId="1201" xfId="0" applyNumberFormat="1" applyFont="1" applyFill="1" applyBorder="1" applyAlignment="1" applyProtection="1">
      <alignment horizontal="right" wrapText="1" readingOrder="1"/>
    </xf>
    <xf numFmtId="3" fontId="1202" fillId="1144" borderId="1202" xfId="0" applyNumberFormat="1" applyFont="1" applyFill="1" applyBorder="1" applyAlignment="1" applyProtection="1">
      <alignment horizontal="right" wrapText="1" readingOrder="1"/>
    </xf>
    <xf numFmtId="3" fontId="1203" fillId="1145" borderId="1203" xfId="0" applyNumberFormat="1" applyFont="1" applyFill="1" applyBorder="1" applyAlignment="1" applyProtection="1">
      <alignment horizontal="right" wrapText="1" readingOrder="1"/>
    </xf>
    <xf numFmtId="3" fontId="1204" fillId="1146" borderId="1204" xfId="0" applyNumberFormat="1" applyFont="1" applyFill="1" applyBorder="1" applyAlignment="1" applyProtection="1">
      <alignment horizontal="right" wrapText="1" readingOrder="1"/>
    </xf>
    <xf numFmtId="0" fontId="1217" fillId="1147" borderId="1217" xfId="0" applyFont="1" applyFill="1" applyBorder="1" applyAlignment="1" applyProtection="1">
      <alignment horizontal="left" vertical="top" wrapText="1" readingOrder="1"/>
    </xf>
    <xf numFmtId="0" fontId="1218" fillId="1148" borderId="1218" xfId="0" applyFont="1" applyFill="1" applyBorder="1" applyAlignment="1" applyProtection="1">
      <alignment horizontal="right" vertical="top" wrapText="1" readingOrder="1"/>
    </xf>
    <xf numFmtId="3" fontId="1219" fillId="1149" borderId="1219" xfId="0" applyNumberFormat="1" applyFont="1" applyFill="1" applyBorder="1" applyAlignment="1" applyProtection="1">
      <alignment horizontal="right" wrapText="1" readingOrder="1"/>
    </xf>
    <xf numFmtId="3" fontId="1220" fillId="1150" borderId="1220" xfId="0" applyNumberFormat="1" applyFont="1" applyFill="1" applyBorder="1" applyAlignment="1" applyProtection="1">
      <alignment horizontal="right" wrapText="1" readingOrder="1"/>
    </xf>
    <xf numFmtId="3" fontId="1221" fillId="1151" borderId="1221" xfId="0" applyNumberFormat="1" applyFont="1" applyFill="1" applyBorder="1" applyAlignment="1" applyProtection="1">
      <alignment horizontal="right" wrapText="1" readingOrder="1"/>
    </xf>
    <xf numFmtId="3" fontId="1222" fillId="1152" borderId="1222" xfId="0" applyNumberFormat="1" applyFont="1" applyFill="1" applyBorder="1" applyAlignment="1" applyProtection="1">
      <alignment horizontal="right" wrapText="1" readingOrder="1"/>
    </xf>
    <xf numFmtId="3" fontId="1223" fillId="1153" borderId="1223" xfId="0" applyNumberFormat="1" applyFont="1" applyFill="1" applyBorder="1" applyAlignment="1" applyProtection="1">
      <alignment horizontal="right" wrapText="1" readingOrder="1"/>
    </xf>
    <xf numFmtId="3" fontId="1224" fillId="1154" borderId="1224" xfId="0" applyNumberFormat="1" applyFont="1" applyFill="1" applyBorder="1" applyAlignment="1" applyProtection="1">
      <alignment horizontal="right" wrapText="1" readingOrder="1"/>
    </xf>
    <xf numFmtId="3" fontId="1225" fillId="1155" borderId="1225" xfId="0" applyNumberFormat="1" applyFont="1" applyFill="1" applyBorder="1" applyAlignment="1" applyProtection="1">
      <alignment horizontal="right" wrapText="1" readingOrder="1"/>
    </xf>
    <xf numFmtId="3" fontId="1226" fillId="1156" borderId="1226" xfId="0" applyNumberFormat="1" applyFont="1" applyFill="1" applyBorder="1" applyAlignment="1" applyProtection="1">
      <alignment horizontal="right" wrapText="1" readingOrder="1"/>
    </xf>
    <xf numFmtId="3" fontId="1227" fillId="1157" borderId="1227" xfId="0" applyNumberFormat="1" applyFont="1" applyFill="1" applyBorder="1" applyAlignment="1" applyProtection="1">
      <alignment horizontal="right" wrapText="1" readingOrder="1"/>
    </xf>
    <xf numFmtId="3" fontId="1228" fillId="1158" borderId="1228" xfId="0" applyNumberFormat="1" applyFont="1" applyFill="1" applyBorder="1" applyAlignment="1" applyProtection="1">
      <alignment horizontal="right" wrapText="1" readingOrder="1"/>
    </xf>
    <xf numFmtId="0" fontId="1229" fillId="1159" borderId="1229" xfId="0" applyFont="1" applyFill="1" applyBorder="1" applyAlignment="1" applyProtection="1">
      <alignment horizontal="left" vertical="top" wrapText="1" readingOrder="1"/>
    </xf>
    <xf numFmtId="0" fontId="1230" fillId="1160" borderId="1230" xfId="0" applyFont="1" applyFill="1" applyBorder="1" applyAlignment="1" applyProtection="1">
      <alignment horizontal="right" vertical="top" wrapText="1" readingOrder="1"/>
    </xf>
    <xf numFmtId="3" fontId="1231" fillId="1161" borderId="1231" xfId="0" applyNumberFormat="1" applyFont="1" applyFill="1" applyBorder="1" applyAlignment="1" applyProtection="1">
      <alignment horizontal="right" wrapText="1" readingOrder="1"/>
    </xf>
    <xf numFmtId="3" fontId="1232" fillId="1162" borderId="1232" xfId="0" applyNumberFormat="1" applyFont="1" applyFill="1" applyBorder="1" applyAlignment="1" applyProtection="1">
      <alignment horizontal="right" wrapText="1" readingOrder="1"/>
    </xf>
    <xf numFmtId="3" fontId="1233" fillId="1163" borderId="1233" xfId="0" applyNumberFormat="1" applyFont="1" applyFill="1" applyBorder="1" applyAlignment="1" applyProtection="1">
      <alignment horizontal="right" wrapText="1" readingOrder="1"/>
    </xf>
    <xf numFmtId="3" fontId="1234" fillId="1164" borderId="1234" xfId="0" applyNumberFormat="1" applyFont="1" applyFill="1" applyBorder="1" applyAlignment="1" applyProtection="1">
      <alignment horizontal="right" wrapText="1" readingOrder="1"/>
    </xf>
    <xf numFmtId="3" fontId="1235" fillId="1165" borderId="1235" xfId="0" applyNumberFormat="1" applyFont="1" applyFill="1" applyBorder="1" applyAlignment="1" applyProtection="1">
      <alignment horizontal="right" wrapText="1" readingOrder="1"/>
    </xf>
    <xf numFmtId="3" fontId="1236" fillId="1166" borderId="1236" xfId="0" applyNumberFormat="1" applyFont="1" applyFill="1" applyBorder="1" applyAlignment="1" applyProtection="1">
      <alignment horizontal="right" wrapText="1" readingOrder="1"/>
    </xf>
    <xf numFmtId="3" fontId="1237" fillId="1167" borderId="1237" xfId="0" applyNumberFormat="1" applyFont="1" applyFill="1" applyBorder="1" applyAlignment="1" applyProtection="1">
      <alignment horizontal="right" wrapText="1" readingOrder="1"/>
    </xf>
    <xf numFmtId="3" fontId="1238" fillId="1168" borderId="1238" xfId="0" applyNumberFormat="1" applyFont="1" applyFill="1" applyBorder="1" applyAlignment="1" applyProtection="1">
      <alignment horizontal="right" wrapText="1" readingOrder="1"/>
    </xf>
    <xf numFmtId="3" fontId="1239" fillId="1169" borderId="1239" xfId="0" applyNumberFormat="1" applyFont="1" applyFill="1" applyBorder="1" applyAlignment="1" applyProtection="1">
      <alignment horizontal="right" wrapText="1" readingOrder="1"/>
    </xf>
    <xf numFmtId="3" fontId="1240" fillId="1170" borderId="1240" xfId="0" applyNumberFormat="1" applyFont="1" applyFill="1" applyBorder="1" applyAlignment="1" applyProtection="1">
      <alignment horizontal="right" wrapText="1" readingOrder="1"/>
    </xf>
    <xf numFmtId="0" fontId="1241" fillId="1171" borderId="1241" xfId="0" applyFont="1" applyFill="1" applyBorder="1" applyAlignment="1" applyProtection="1">
      <alignment horizontal="left" vertical="top" wrapText="1" readingOrder="1"/>
    </xf>
    <xf numFmtId="0" fontId="1242" fillId="1172" borderId="1242" xfId="0" applyFont="1" applyFill="1" applyBorder="1" applyAlignment="1" applyProtection="1">
      <alignment horizontal="right" vertical="top" wrapText="1" readingOrder="1"/>
    </xf>
    <xf numFmtId="3" fontId="1243" fillId="1173" borderId="1243" xfId="0" applyNumberFormat="1" applyFont="1" applyFill="1" applyBorder="1" applyAlignment="1" applyProtection="1">
      <alignment horizontal="right" wrapText="1" readingOrder="1"/>
    </xf>
    <xf numFmtId="3" fontId="1244" fillId="1174" borderId="1244" xfId="0" applyNumberFormat="1" applyFont="1" applyFill="1" applyBorder="1" applyAlignment="1" applyProtection="1">
      <alignment horizontal="right" wrapText="1" readingOrder="1"/>
    </xf>
    <xf numFmtId="3" fontId="1245" fillId="1175" borderId="1245" xfId="0" applyNumberFormat="1" applyFont="1" applyFill="1" applyBorder="1" applyAlignment="1" applyProtection="1">
      <alignment horizontal="right" wrapText="1" readingOrder="1"/>
    </xf>
    <xf numFmtId="3" fontId="1246" fillId="1176" borderId="1246" xfId="0" applyNumberFormat="1" applyFont="1" applyFill="1" applyBorder="1" applyAlignment="1" applyProtection="1">
      <alignment horizontal="right" wrapText="1" readingOrder="1"/>
    </xf>
    <xf numFmtId="3" fontId="1247" fillId="1177" borderId="1247" xfId="0" applyNumberFormat="1" applyFont="1" applyFill="1" applyBorder="1" applyAlignment="1" applyProtection="1">
      <alignment horizontal="right" wrapText="1" readingOrder="1"/>
    </xf>
    <xf numFmtId="3" fontId="1248" fillId="1178" borderId="1248" xfId="0" applyNumberFormat="1" applyFont="1" applyFill="1" applyBorder="1" applyAlignment="1" applyProtection="1">
      <alignment horizontal="right" wrapText="1" readingOrder="1"/>
    </xf>
    <xf numFmtId="3" fontId="1249" fillId="1179" borderId="1249" xfId="0" applyNumberFormat="1" applyFont="1" applyFill="1" applyBorder="1" applyAlignment="1" applyProtection="1">
      <alignment horizontal="right" wrapText="1" readingOrder="1"/>
    </xf>
    <xf numFmtId="3" fontId="1250" fillId="1180" borderId="1250" xfId="0" applyNumberFormat="1" applyFont="1" applyFill="1" applyBorder="1" applyAlignment="1" applyProtection="1">
      <alignment horizontal="right" wrapText="1" readingOrder="1"/>
    </xf>
    <xf numFmtId="3" fontId="1251" fillId="1181" borderId="1251" xfId="0" applyNumberFormat="1" applyFont="1" applyFill="1" applyBorder="1" applyAlignment="1" applyProtection="1">
      <alignment horizontal="right" wrapText="1" readingOrder="1"/>
    </xf>
    <xf numFmtId="3" fontId="1252" fillId="1182" borderId="1252" xfId="0" applyNumberFormat="1" applyFont="1" applyFill="1" applyBorder="1" applyAlignment="1" applyProtection="1">
      <alignment horizontal="right" wrapText="1" readingOrder="1"/>
    </xf>
    <xf numFmtId="0" fontId="1253" fillId="1183" borderId="1253" xfId="0" applyFont="1" applyFill="1" applyBorder="1" applyAlignment="1" applyProtection="1">
      <alignment horizontal="left" vertical="top" wrapText="1" readingOrder="1"/>
    </xf>
    <xf numFmtId="0" fontId="1254" fillId="1184" borderId="1254" xfId="0" applyFont="1" applyFill="1" applyBorder="1" applyAlignment="1" applyProtection="1">
      <alignment horizontal="right" vertical="top" wrapText="1" readingOrder="1"/>
    </xf>
    <xf numFmtId="3" fontId="1255" fillId="1185" borderId="1255" xfId="0" applyNumberFormat="1" applyFont="1" applyFill="1" applyBorder="1" applyAlignment="1" applyProtection="1">
      <alignment horizontal="right" wrapText="1" readingOrder="1"/>
    </xf>
    <xf numFmtId="3" fontId="1256" fillId="1186" borderId="1256" xfId="0" applyNumberFormat="1" applyFont="1" applyFill="1" applyBorder="1" applyAlignment="1" applyProtection="1">
      <alignment horizontal="right" wrapText="1" readingOrder="1"/>
    </xf>
    <xf numFmtId="3" fontId="1257" fillId="1187" borderId="1257" xfId="0" applyNumberFormat="1" applyFont="1" applyFill="1" applyBorder="1" applyAlignment="1" applyProtection="1">
      <alignment horizontal="right" wrapText="1" readingOrder="1"/>
    </xf>
    <xf numFmtId="3" fontId="1258" fillId="1188" borderId="1258" xfId="0" applyNumberFormat="1" applyFont="1" applyFill="1" applyBorder="1" applyAlignment="1" applyProtection="1">
      <alignment horizontal="right" wrapText="1" readingOrder="1"/>
    </xf>
    <xf numFmtId="3" fontId="1259" fillId="1189" borderId="1259" xfId="0" applyNumberFormat="1" applyFont="1" applyFill="1" applyBorder="1" applyAlignment="1" applyProtection="1">
      <alignment horizontal="right" wrapText="1" readingOrder="1"/>
    </xf>
    <xf numFmtId="3" fontId="1260" fillId="1190" borderId="1260" xfId="0" applyNumberFormat="1" applyFont="1" applyFill="1" applyBorder="1" applyAlignment="1" applyProtection="1">
      <alignment horizontal="right" wrapText="1" readingOrder="1"/>
    </xf>
    <xf numFmtId="3" fontId="1261" fillId="1191" borderId="1261" xfId="0" applyNumberFormat="1" applyFont="1" applyFill="1" applyBorder="1" applyAlignment="1" applyProtection="1">
      <alignment horizontal="right" wrapText="1" readingOrder="1"/>
    </xf>
    <xf numFmtId="3" fontId="1262" fillId="1192" borderId="1262" xfId="0" applyNumberFormat="1" applyFont="1" applyFill="1" applyBorder="1" applyAlignment="1" applyProtection="1">
      <alignment horizontal="right" wrapText="1" readingOrder="1"/>
    </xf>
    <xf numFmtId="3" fontId="1263" fillId="1193" borderId="1263" xfId="0" applyNumberFormat="1" applyFont="1" applyFill="1" applyBorder="1" applyAlignment="1" applyProtection="1">
      <alignment horizontal="right" wrapText="1" readingOrder="1"/>
    </xf>
    <xf numFmtId="3" fontId="1264" fillId="1194" borderId="1264" xfId="0" applyNumberFormat="1" applyFont="1" applyFill="1" applyBorder="1" applyAlignment="1" applyProtection="1">
      <alignment horizontal="right" wrapText="1" readingOrder="1"/>
    </xf>
    <xf numFmtId="0" fontId="1265" fillId="1195" borderId="1265" xfId="0" applyFont="1" applyFill="1" applyBorder="1" applyAlignment="1" applyProtection="1">
      <alignment horizontal="left" vertical="top" wrapText="1" readingOrder="1"/>
    </xf>
    <xf numFmtId="0" fontId="1266" fillId="1196" borderId="1266" xfId="0" applyFont="1" applyFill="1" applyBorder="1" applyAlignment="1" applyProtection="1">
      <alignment horizontal="right" vertical="top" wrapText="1" readingOrder="1"/>
    </xf>
    <xf numFmtId="3" fontId="1267" fillId="1197" borderId="1267" xfId="0" applyNumberFormat="1" applyFont="1" applyFill="1" applyBorder="1" applyAlignment="1" applyProtection="1">
      <alignment horizontal="right" wrapText="1" readingOrder="1"/>
    </xf>
    <xf numFmtId="3" fontId="1268" fillId="1198" borderId="1268" xfId="0" applyNumberFormat="1" applyFont="1" applyFill="1" applyBorder="1" applyAlignment="1" applyProtection="1">
      <alignment horizontal="right" wrapText="1" readingOrder="1"/>
    </xf>
    <xf numFmtId="3" fontId="1269" fillId="1199" borderId="1269" xfId="0" applyNumberFormat="1" applyFont="1" applyFill="1" applyBorder="1" applyAlignment="1" applyProtection="1">
      <alignment horizontal="right" wrapText="1" readingOrder="1"/>
    </xf>
    <xf numFmtId="3" fontId="1270" fillId="1200" borderId="1270" xfId="0" applyNumberFormat="1" applyFont="1" applyFill="1" applyBorder="1" applyAlignment="1" applyProtection="1">
      <alignment horizontal="right" wrapText="1" readingOrder="1"/>
    </xf>
    <xf numFmtId="3" fontId="1271" fillId="1201" borderId="1271" xfId="0" applyNumberFormat="1" applyFont="1" applyFill="1" applyBorder="1" applyAlignment="1" applyProtection="1">
      <alignment horizontal="right" wrapText="1" readingOrder="1"/>
    </xf>
    <xf numFmtId="3" fontId="1272" fillId="1202" borderId="1272" xfId="0" applyNumberFormat="1" applyFont="1" applyFill="1" applyBorder="1" applyAlignment="1" applyProtection="1">
      <alignment horizontal="right" wrapText="1" readingOrder="1"/>
    </xf>
    <xf numFmtId="3" fontId="1273" fillId="1203" borderId="1273" xfId="0" applyNumberFormat="1" applyFont="1" applyFill="1" applyBorder="1" applyAlignment="1" applyProtection="1">
      <alignment horizontal="right" wrapText="1" readingOrder="1"/>
    </xf>
    <xf numFmtId="3" fontId="1274" fillId="1204" borderId="1274" xfId="0" applyNumberFormat="1" applyFont="1" applyFill="1" applyBorder="1" applyAlignment="1" applyProtection="1">
      <alignment horizontal="right" wrapText="1" readingOrder="1"/>
    </xf>
    <xf numFmtId="3" fontId="1275" fillId="1205" borderId="1275" xfId="0" applyNumberFormat="1" applyFont="1" applyFill="1" applyBorder="1" applyAlignment="1" applyProtection="1">
      <alignment horizontal="right" wrapText="1" readingOrder="1"/>
    </xf>
    <xf numFmtId="3" fontId="1276" fillId="1206" borderId="1276" xfId="0" applyNumberFormat="1" applyFont="1" applyFill="1" applyBorder="1" applyAlignment="1" applyProtection="1">
      <alignment horizontal="right" wrapText="1" readingOrder="1"/>
    </xf>
    <xf numFmtId="0" fontId="1277" fillId="1207" borderId="1277" xfId="0" applyFont="1" applyFill="1" applyBorder="1" applyAlignment="1" applyProtection="1">
      <alignment horizontal="left" vertical="top" wrapText="1" readingOrder="1"/>
    </xf>
    <xf numFmtId="0" fontId="1278" fillId="1208" borderId="1278" xfId="0" applyFont="1" applyFill="1" applyBorder="1" applyAlignment="1" applyProtection="1">
      <alignment horizontal="right" vertical="top" wrapText="1" readingOrder="1"/>
    </xf>
    <xf numFmtId="3" fontId="1279" fillId="1209" borderId="1279" xfId="0" applyNumberFormat="1" applyFont="1" applyFill="1" applyBorder="1" applyAlignment="1" applyProtection="1">
      <alignment horizontal="right" wrapText="1" readingOrder="1"/>
    </xf>
    <xf numFmtId="3" fontId="1280" fillId="1210" borderId="1280" xfId="0" applyNumberFormat="1" applyFont="1" applyFill="1" applyBorder="1" applyAlignment="1" applyProtection="1">
      <alignment horizontal="right" wrapText="1" readingOrder="1"/>
    </xf>
    <xf numFmtId="3" fontId="1281" fillId="1211" borderId="1281" xfId="0" applyNumberFormat="1" applyFont="1" applyFill="1" applyBorder="1" applyAlignment="1" applyProtection="1">
      <alignment horizontal="right" wrapText="1" readingOrder="1"/>
    </xf>
    <xf numFmtId="3" fontId="1282" fillId="1212" borderId="1282" xfId="0" applyNumberFormat="1" applyFont="1" applyFill="1" applyBorder="1" applyAlignment="1" applyProtection="1">
      <alignment horizontal="right" wrapText="1" readingOrder="1"/>
    </xf>
    <xf numFmtId="3" fontId="1283" fillId="1213" borderId="1283" xfId="0" applyNumberFormat="1" applyFont="1" applyFill="1" applyBorder="1" applyAlignment="1" applyProtection="1">
      <alignment horizontal="right" wrapText="1" readingOrder="1"/>
    </xf>
    <xf numFmtId="3" fontId="1284" fillId="1214" borderId="1284" xfId="0" applyNumberFormat="1" applyFont="1" applyFill="1" applyBorder="1" applyAlignment="1" applyProtection="1">
      <alignment horizontal="right" wrapText="1" readingOrder="1"/>
    </xf>
    <xf numFmtId="3" fontId="1285" fillId="1215" borderId="1285" xfId="0" applyNumberFormat="1" applyFont="1" applyFill="1" applyBorder="1" applyAlignment="1" applyProtection="1">
      <alignment horizontal="right" wrapText="1" readingOrder="1"/>
    </xf>
    <xf numFmtId="3" fontId="1286" fillId="1216" borderId="1286" xfId="0" applyNumberFormat="1" applyFont="1" applyFill="1" applyBorder="1" applyAlignment="1" applyProtection="1">
      <alignment horizontal="right" wrapText="1" readingOrder="1"/>
    </xf>
    <xf numFmtId="3" fontId="1287" fillId="1217" borderId="1287" xfId="0" applyNumberFormat="1" applyFont="1" applyFill="1" applyBorder="1" applyAlignment="1" applyProtection="1">
      <alignment horizontal="right" wrapText="1" readingOrder="1"/>
    </xf>
    <xf numFmtId="3" fontId="1288" fillId="1218" borderId="1288" xfId="0" applyNumberFormat="1" applyFont="1" applyFill="1" applyBorder="1" applyAlignment="1" applyProtection="1">
      <alignment horizontal="right" wrapText="1" readingOrder="1"/>
    </xf>
    <xf numFmtId="0" fontId="1289" fillId="1219" borderId="1289" xfId="0" applyFont="1" applyFill="1" applyBorder="1" applyAlignment="1" applyProtection="1">
      <alignment horizontal="left" vertical="top" wrapText="1" readingOrder="1"/>
    </xf>
    <xf numFmtId="0" fontId="1290" fillId="1220" borderId="1290" xfId="0" applyFont="1" applyFill="1" applyBorder="1" applyAlignment="1" applyProtection="1">
      <alignment horizontal="right" vertical="top" wrapText="1" readingOrder="1"/>
    </xf>
    <xf numFmtId="3" fontId="1291" fillId="1221" borderId="1291" xfId="0" applyNumberFormat="1" applyFont="1" applyFill="1" applyBorder="1" applyAlignment="1" applyProtection="1">
      <alignment horizontal="right" wrapText="1" readingOrder="1"/>
    </xf>
    <xf numFmtId="3" fontId="1292" fillId="1222" borderId="1292" xfId="0" applyNumberFormat="1" applyFont="1" applyFill="1" applyBorder="1" applyAlignment="1" applyProtection="1">
      <alignment horizontal="right" wrapText="1" readingOrder="1"/>
    </xf>
    <xf numFmtId="3" fontId="1293" fillId="1223" borderId="1293" xfId="0" applyNumberFormat="1" applyFont="1" applyFill="1" applyBorder="1" applyAlignment="1" applyProtection="1">
      <alignment horizontal="right" wrapText="1" readingOrder="1"/>
    </xf>
    <xf numFmtId="3" fontId="1294" fillId="1224" borderId="1294" xfId="0" applyNumberFormat="1" applyFont="1" applyFill="1" applyBorder="1" applyAlignment="1" applyProtection="1">
      <alignment horizontal="right" wrapText="1" readingOrder="1"/>
    </xf>
    <xf numFmtId="3" fontId="1295" fillId="1225" borderId="1295" xfId="0" applyNumberFormat="1" applyFont="1" applyFill="1" applyBorder="1" applyAlignment="1" applyProtection="1">
      <alignment horizontal="right" wrapText="1" readingOrder="1"/>
    </xf>
    <xf numFmtId="3" fontId="1296" fillId="1226" borderId="1296" xfId="0" applyNumberFormat="1" applyFont="1" applyFill="1" applyBorder="1" applyAlignment="1" applyProtection="1">
      <alignment horizontal="right" wrapText="1" readingOrder="1"/>
    </xf>
    <xf numFmtId="3" fontId="1297" fillId="1227" borderId="1297" xfId="0" applyNumberFormat="1" applyFont="1" applyFill="1" applyBorder="1" applyAlignment="1" applyProtection="1">
      <alignment horizontal="right" wrapText="1" readingOrder="1"/>
    </xf>
    <xf numFmtId="3" fontId="1298" fillId="1228" borderId="1298" xfId="0" applyNumberFormat="1" applyFont="1" applyFill="1" applyBorder="1" applyAlignment="1" applyProtection="1">
      <alignment horizontal="right" wrapText="1" readingOrder="1"/>
    </xf>
    <xf numFmtId="3" fontId="1299" fillId="1229" borderId="1299" xfId="0" applyNumberFormat="1" applyFont="1" applyFill="1" applyBorder="1" applyAlignment="1" applyProtection="1">
      <alignment horizontal="right" wrapText="1" readingOrder="1"/>
    </xf>
    <xf numFmtId="3" fontId="1300" fillId="1230" borderId="1300" xfId="0" applyNumberFormat="1" applyFont="1" applyFill="1" applyBorder="1" applyAlignment="1" applyProtection="1">
      <alignment horizontal="right" wrapText="1" readingOrder="1"/>
    </xf>
    <xf numFmtId="0" fontId="1301" fillId="1231" borderId="1301" xfId="0" applyFont="1" applyFill="1" applyBorder="1" applyAlignment="1" applyProtection="1">
      <alignment horizontal="left" vertical="top" wrapText="1" readingOrder="1"/>
    </xf>
    <xf numFmtId="0" fontId="1302" fillId="1232" borderId="1302" xfId="0" applyFont="1" applyFill="1" applyBorder="1" applyAlignment="1" applyProtection="1">
      <alignment horizontal="right" vertical="top" wrapText="1" readingOrder="1"/>
    </xf>
    <xf numFmtId="3" fontId="1303" fillId="1233" borderId="1303" xfId="0" applyNumberFormat="1" applyFont="1" applyFill="1" applyBorder="1" applyAlignment="1" applyProtection="1">
      <alignment horizontal="right" wrapText="1" readingOrder="1"/>
    </xf>
    <xf numFmtId="3" fontId="1304" fillId="1234" borderId="1304" xfId="0" applyNumberFormat="1" applyFont="1" applyFill="1" applyBorder="1" applyAlignment="1" applyProtection="1">
      <alignment horizontal="right" wrapText="1" readingOrder="1"/>
    </xf>
    <xf numFmtId="3" fontId="1305" fillId="1235" borderId="1305" xfId="0" applyNumberFormat="1" applyFont="1" applyFill="1" applyBorder="1" applyAlignment="1" applyProtection="1">
      <alignment horizontal="right" wrapText="1" readingOrder="1"/>
    </xf>
    <xf numFmtId="3" fontId="1306" fillId="1236" borderId="1306" xfId="0" applyNumberFormat="1" applyFont="1" applyFill="1" applyBorder="1" applyAlignment="1" applyProtection="1">
      <alignment horizontal="right" wrapText="1" readingOrder="1"/>
    </xf>
    <xf numFmtId="3" fontId="1307" fillId="1237" borderId="1307" xfId="0" applyNumberFormat="1" applyFont="1" applyFill="1" applyBorder="1" applyAlignment="1" applyProtection="1">
      <alignment horizontal="right" wrapText="1" readingOrder="1"/>
    </xf>
    <xf numFmtId="3" fontId="1308" fillId="1238" borderId="1308" xfId="0" applyNumberFormat="1" applyFont="1" applyFill="1" applyBorder="1" applyAlignment="1" applyProtection="1">
      <alignment horizontal="right" wrapText="1" readingOrder="1"/>
    </xf>
    <xf numFmtId="3" fontId="1309" fillId="1239" borderId="1309" xfId="0" applyNumberFormat="1" applyFont="1" applyFill="1" applyBorder="1" applyAlignment="1" applyProtection="1">
      <alignment horizontal="right" wrapText="1" readingOrder="1"/>
    </xf>
    <xf numFmtId="3" fontId="1310" fillId="1240" borderId="1310" xfId="0" applyNumberFormat="1" applyFont="1" applyFill="1" applyBorder="1" applyAlignment="1" applyProtection="1">
      <alignment horizontal="right" wrapText="1" readingOrder="1"/>
    </xf>
    <xf numFmtId="3" fontId="1311" fillId="1241" borderId="1311" xfId="0" applyNumberFormat="1" applyFont="1" applyFill="1" applyBorder="1" applyAlignment="1" applyProtection="1">
      <alignment horizontal="right" wrapText="1" readingOrder="1"/>
    </xf>
    <xf numFmtId="3" fontId="1312" fillId="1242" borderId="1312" xfId="0" applyNumberFormat="1" applyFont="1" applyFill="1" applyBorder="1" applyAlignment="1" applyProtection="1">
      <alignment horizontal="right" wrapText="1" readingOrder="1"/>
    </xf>
    <xf numFmtId="0" fontId="1313" fillId="1243" borderId="1313" xfId="0" applyFont="1" applyFill="1" applyBorder="1" applyAlignment="1" applyProtection="1">
      <alignment horizontal="left" vertical="top" wrapText="1" readingOrder="1"/>
    </xf>
    <xf numFmtId="0" fontId="1314" fillId="1244" borderId="1314" xfId="0" applyFont="1" applyFill="1" applyBorder="1" applyAlignment="1" applyProtection="1">
      <alignment horizontal="right" vertical="top" wrapText="1" readingOrder="1"/>
    </xf>
    <xf numFmtId="3" fontId="1315" fillId="1245" borderId="1315" xfId="0" applyNumberFormat="1" applyFont="1" applyFill="1" applyBorder="1" applyAlignment="1" applyProtection="1">
      <alignment horizontal="right" wrapText="1" readingOrder="1"/>
    </xf>
    <xf numFmtId="3" fontId="1316" fillId="1246" borderId="1316" xfId="0" applyNumberFormat="1" applyFont="1" applyFill="1" applyBorder="1" applyAlignment="1" applyProtection="1">
      <alignment horizontal="right" wrapText="1" readingOrder="1"/>
    </xf>
    <xf numFmtId="3" fontId="1317" fillId="1247" borderId="1317" xfId="0" applyNumberFormat="1" applyFont="1" applyFill="1" applyBorder="1" applyAlignment="1" applyProtection="1">
      <alignment horizontal="right" wrapText="1" readingOrder="1"/>
    </xf>
    <xf numFmtId="3" fontId="1318" fillId="1248" borderId="1318" xfId="0" applyNumberFormat="1" applyFont="1" applyFill="1" applyBorder="1" applyAlignment="1" applyProtection="1">
      <alignment horizontal="right" wrapText="1" readingOrder="1"/>
    </xf>
    <xf numFmtId="3" fontId="1319" fillId="1249" borderId="1319" xfId="0" applyNumberFormat="1" applyFont="1" applyFill="1" applyBorder="1" applyAlignment="1" applyProtection="1">
      <alignment horizontal="right" wrapText="1" readingOrder="1"/>
    </xf>
    <xf numFmtId="3" fontId="1320" fillId="1250" borderId="1320" xfId="0" applyNumberFormat="1" applyFont="1" applyFill="1" applyBorder="1" applyAlignment="1" applyProtection="1">
      <alignment horizontal="right" wrapText="1" readingOrder="1"/>
    </xf>
    <xf numFmtId="3" fontId="1321" fillId="1251" borderId="1321" xfId="0" applyNumberFormat="1" applyFont="1" applyFill="1" applyBorder="1" applyAlignment="1" applyProtection="1">
      <alignment horizontal="right" wrapText="1" readingOrder="1"/>
    </xf>
    <xf numFmtId="3" fontId="1322" fillId="1252" borderId="1322" xfId="0" applyNumberFormat="1" applyFont="1" applyFill="1" applyBorder="1" applyAlignment="1" applyProtection="1">
      <alignment horizontal="right" wrapText="1" readingOrder="1"/>
    </xf>
    <xf numFmtId="3" fontId="1323" fillId="1253" borderId="1323" xfId="0" applyNumberFormat="1" applyFont="1" applyFill="1" applyBorder="1" applyAlignment="1" applyProtection="1">
      <alignment horizontal="right" wrapText="1" readingOrder="1"/>
    </xf>
    <xf numFmtId="3" fontId="1324" fillId="1254" borderId="1324" xfId="0" applyNumberFormat="1" applyFont="1" applyFill="1" applyBorder="1" applyAlignment="1" applyProtection="1">
      <alignment horizontal="right" wrapText="1" readingOrder="1"/>
    </xf>
    <xf numFmtId="0" fontId="1325" fillId="1255" borderId="1325" xfId="0" applyFont="1" applyFill="1" applyBorder="1" applyAlignment="1" applyProtection="1">
      <alignment horizontal="left" vertical="top" wrapText="1" readingOrder="1"/>
    </xf>
    <xf numFmtId="0" fontId="1326" fillId="1256" borderId="1326" xfId="0" applyFont="1" applyFill="1" applyBorder="1" applyAlignment="1" applyProtection="1">
      <alignment horizontal="right" vertical="top" wrapText="1" readingOrder="1"/>
    </xf>
    <xf numFmtId="3" fontId="1327" fillId="1257" borderId="1327" xfId="0" applyNumberFormat="1" applyFont="1" applyFill="1" applyBorder="1" applyAlignment="1" applyProtection="1">
      <alignment horizontal="right" wrapText="1" readingOrder="1"/>
    </xf>
    <xf numFmtId="3" fontId="1328" fillId="1258" borderId="1328" xfId="0" applyNumberFormat="1" applyFont="1" applyFill="1" applyBorder="1" applyAlignment="1" applyProtection="1">
      <alignment horizontal="right" wrapText="1" readingOrder="1"/>
    </xf>
    <xf numFmtId="3" fontId="1329" fillId="1259" borderId="1329" xfId="0" applyNumberFormat="1" applyFont="1" applyFill="1" applyBorder="1" applyAlignment="1" applyProtection="1">
      <alignment horizontal="right" wrapText="1" readingOrder="1"/>
    </xf>
    <xf numFmtId="3" fontId="1330" fillId="1260" borderId="1330" xfId="0" applyNumberFormat="1" applyFont="1" applyFill="1" applyBorder="1" applyAlignment="1" applyProtection="1">
      <alignment horizontal="right" wrapText="1" readingOrder="1"/>
    </xf>
    <xf numFmtId="3" fontId="1331" fillId="1261" borderId="1331" xfId="0" applyNumberFormat="1" applyFont="1" applyFill="1" applyBorder="1" applyAlignment="1" applyProtection="1">
      <alignment horizontal="right" wrapText="1" readingOrder="1"/>
    </xf>
    <xf numFmtId="3" fontId="1332" fillId="1262" borderId="1332" xfId="0" applyNumberFormat="1" applyFont="1" applyFill="1" applyBorder="1" applyAlignment="1" applyProtection="1">
      <alignment horizontal="right" wrapText="1" readingOrder="1"/>
    </xf>
    <xf numFmtId="3" fontId="1333" fillId="1263" borderId="1333" xfId="0" applyNumberFormat="1" applyFont="1" applyFill="1" applyBorder="1" applyAlignment="1" applyProtection="1">
      <alignment horizontal="right" wrapText="1" readingOrder="1"/>
    </xf>
    <xf numFmtId="3" fontId="1334" fillId="1264" borderId="1334" xfId="0" applyNumberFormat="1" applyFont="1" applyFill="1" applyBorder="1" applyAlignment="1" applyProtection="1">
      <alignment horizontal="right" wrapText="1" readingOrder="1"/>
    </xf>
    <xf numFmtId="3" fontId="1335" fillId="1265" borderId="1335" xfId="0" applyNumberFormat="1" applyFont="1" applyFill="1" applyBorder="1" applyAlignment="1" applyProtection="1">
      <alignment horizontal="right" wrapText="1" readingOrder="1"/>
    </xf>
    <xf numFmtId="3" fontId="1336" fillId="1266" borderId="1336" xfId="0" applyNumberFormat="1" applyFont="1" applyFill="1" applyBorder="1" applyAlignment="1" applyProtection="1">
      <alignment horizontal="right" wrapText="1" readingOrder="1"/>
    </xf>
    <xf numFmtId="0" fontId="1337" fillId="1267" borderId="1337" xfId="0" applyFont="1" applyFill="1" applyBorder="1" applyAlignment="1" applyProtection="1">
      <alignment horizontal="left" vertical="top" wrapText="1" readingOrder="1"/>
    </xf>
    <xf numFmtId="0" fontId="1338" fillId="1268" borderId="1338" xfId="0" applyFont="1" applyFill="1" applyBorder="1" applyAlignment="1" applyProtection="1">
      <alignment horizontal="right" vertical="top" wrapText="1" readingOrder="1"/>
    </xf>
    <xf numFmtId="3" fontId="1339" fillId="1269" borderId="1339" xfId="0" applyNumberFormat="1" applyFont="1" applyFill="1" applyBorder="1" applyAlignment="1" applyProtection="1">
      <alignment horizontal="right" wrapText="1" readingOrder="1"/>
    </xf>
    <xf numFmtId="3" fontId="1340" fillId="1270" borderId="1340" xfId="0" applyNumberFormat="1" applyFont="1" applyFill="1" applyBorder="1" applyAlignment="1" applyProtection="1">
      <alignment horizontal="right" wrapText="1" readingOrder="1"/>
    </xf>
    <xf numFmtId="3" fontId="1341" fillId="1271" borderId="1341" xfId="0" applyNumberFormat="1" applyFont="1" applyFill="1" applyBorder="1" applyAlignment="1" applyProtection="1">
      <alignment horizontal="right" wrapText="1" readingOrder="1"/>
    </xf>
    <xf numFmtId="3" fontId="1342" fillId="1272" borderId="1342" xfId="0" applyNumberFormat="1" applyFont="1" applyFill="1" applyBorder="1" applyAlignment="1" applyProtection="1">
      <alignment horizontal="right" wrapText="1" readingOrder="1"/>
    </xf>
    <xf numFmtId="3" fontId="1343" fillId="1273" borderId="1343" xfId="0" applyNumberFormat="1" applyFont="1" applyFill="1" applyBorder="1" applyAlignment="1" applyProtection="1">
      <alignment horizontal="right" wrapText="1" readingOrder="1"/>
    </xf>
    <xf numFmtId="3" fontId="1344" fillId="1274" borderId="1344" xfId="0" applyNumberFormat="1" applyFont="1" applyFill="1" applyBorder="1" applyAlignment="1" applyProtection="1">
      <alignment horizontal="right" wrapText="1" readingOrder="1"/>
    </xf>
    <xf numFmtId="3" fontId="1345" fillId="1275" borderId="1345" xfId="0" applyNumberFormat="1" applyFont="1" applyFill="1" applyBorder="1" applyAlignment="1" applyProtection="1">
      <alignment horizontal="right" wrapText="1" readingOrder="1"/>
    </xf>
    <xf numFmtId="3" fontId="1346" fillId="1276" borderId="1346" xfId="0" applyNumberFormat="1" applyFont="1" applyFill="1" applyBorder="1" applyAlignment="1" applyProtection="1">
      <alignment horizontal="right" wrapText="1" readingOrder="1"/>
    </xf>
    <xf numFmtId="3" fontId="1347" fillId="1277" borderId="1347" xfId="0" applyNumberFormat="1" applyFont="1" applyFill="1" applyBorder="1" applyAlignment="1" applyProtection="1">
      <alignment horizontal="right" wrapText="1" readingOrder="1"/>
    </xf>
    <xf numFmtId="3" fontId="1348" fillId="1278" borderId="1348" xfId="0" applyNumberFormat="1" applyFont="1" applyFill="1" applyBorder="1" applyAlignment="1" applyProtection="1">
      <alignment horizontal="right" wrapText="1" readingOrder="1"/>
    </xf>
    <xf numFmtId="0" fontId="1349" fillId="1279" borderId="1349" xfId="0" applyFont="1" applyFill="1" applyBorder="1" applyAlignment="1" applyProtection="1">
      <alignment horizontal="left" vertical="top" wrapText="1" readingOrder="1"/>
    </xf>
    <xf numFmtId="0" fontId="1350" fillId="1280" borderId="1350" xfId="0" applyFont="1" applyFill="1" applyBorder="1" applyAlignment="1" applyProtection="1">
      <alignment horizontal="right" vertical="top" wrapText="1" readingOrder="1"/>
    </xf>
    <xf numFmtId="3" fontId="1351" fillId="1281" borderId="1351" xfId="0" applyNumberFormat="1" applyFont="1" applyFill="1" applyBorder="1" applyAlignment="1" applyProtection="1">
      <alignment horizontal="right" wrapText="1" readingOrder="1"/>
    </xf>
    <xf numFmtId="3" fontId="1352" fillId="1282" borderId="1352" xfId="0" applyNumberFormat="1" applyFont="1" applyFill="1" applyBorder="1" applyAlignment="1" applyProtection="1">
      <alignment horizontal="right" wrapText="1" readingOrder="1"/>
    </xf>
    <xf numFmtId="3" fontId="1353" fillId="1283" borderId="1353" xfId="0" applyNumberFormat="1" applyFont="1" applyFill="1" applyBorder="1" applyAlignment="1" applyProtection="1">
      <alignment horizontal="right" wrapText="1" readingOrder="1"/>
    </xf>
    <xf numFmtId="3" fontId="1354" fillId="1284" borderId="1354" xfId="0" applyNumberFormat="1" applyFont="1" applyFill="1" applyBorder="1" applyAlignment="1" applyProtection="1">
      <alignment horizontal="right" wrapText="1" readingOrder="1"/>
    </xf>
    <xf numFmtId="3" fontId="1355" fillId="1285" borderId="1355" xfId="0" applyNumberFormat="1" applyFont="1" applyFill="1" applyBorder="1" applyAlignment="1" applyProtection="1">
      <alignment horizontal="right" wrapText="1" readingOrder="1"/>
    </xf>
    <xf numFmtId="3" fontId="1356" fillId="1286" borderId="1356" xfId="0" applyNumberFormat="1" applyFont="1" applyFill="1" applyBorder="1" applyAlignment="1" applyProtection="1">
      <alignment horizontal="right" wrapText="1" readingOrder="1"/>
    </xf>
    <xf numFmtId="3" fontId="1357" fillId="1287" borderId="1357" xfId="0" applyNumberFormat="1" applyFont="1" applyFill="1" applyBorder="1" applyAlignment="1" applyProtection="1">
      <alignment horizontal="right" wrapText="1" readingOrder="1"/>
    </xf>
    <xf numFmtId="3" fontId="1358" fillId="1288" borderId="1358" xfId="0" applyNumberFormat="1" applyFont="1" applyFill="1" applyBorder="1" applyAlignment="1" applyProtection="1">
      <alignment horizontal="right" wrapText="1" readingOrder="1"/>
    </xf>
    <xf numFmtId="3" fontId="1359" fillId="1289" borderId="1359" xfId="0" applyNumberFormat="1" applyFont="1" applyFill="1" applyBorder="1" applyAlignment="1" applyProtection="1">
      <alignment horizontal="right" wrapText="1" readingOrder="1"/>
    </xf>
    <xf numFmtId="3" fontId="1360" fillId="1290" borderId="1360" xfId="0" applyNumberFormat="1" applyFont="1" applyFill="1" applyBorder="1" applyAlignment="1" applyProtection="1">
      <alignment horizontal="right" wrapText="1" readingOrder="1"/>
    </xf>
    <xf numFmtId="0" fontId="1361" fillId="1291" borderId="1361" xfId="0" applyFont="1" applyFill="1" applyBorder="1" applyAlignment="1" applyProtection="1">
      <alignment horizontal="left" vertical="top" wrapText="1" readingOrder="1"/>
    </xf>
    <xf numFmtId="0" fontId="1362" fillId="1292" borderId="1362" xfId="0" applyFont="1" applyFill="1" applyBorder="1" applyAlignment="1" applyProtection="1">
      <alignment horizontal="right" vertical="top" wrapText="1" readingOrder="1"/>
    </xf>
    <xf numFmtId="3" fontId="1363" fillId="1293" borderId="1363" xfId="0" applyNumberFormat="1" applyFont="1" applyFill="1" applyBorder="1" applyAlignment="1" applyProtection="1">
      <alignment horizontal="right" wrapText="1" readingOrder="1"/>
    </xf>
    <xf numFmtId="3" fontId="1364" fillId="1294" borderId="1364" xfId="0" applyNumberFormat="1" applyFont="1" applyFill="1" applyBorder="1" applyAlignment="1" applyProtection="1">
      <alignment horizontal="right" wrapText="1" readingOrder="1"/>
    </xf>
    <xf numFmtId="3" fontId="1365" fillId="1295" borderId="1365" xfId="0" applyNumberFormat="1" applyFont="1" applyFill="1" applyBorder="1" applyAlignment="1" applyProtection="1">
      <alignment horizontal="right" wrapText="1" readingOrder="1"/>
    </xf>
    <xf numFmtId="3" fontId="1366" fillId="1296" borderId="1366" xfId="0" applyNumberFormat="1" applyFont="1" applyFill="1" applyBorder="1" applyAlignment="1" applyProtection="1">
      <alignment horizontal="right" wrapText="1" readingOrder="1"/>
    </xf>
    <xf numFmtId="3" fontId="1367" fillId="1297" borderId="1367" xfId="0" applyNumberFormat="1" applyFont="1" applyFill="1" applyBorder="1" applyAlignment="1" applyProtection="1">
      <alignment horizontal="right" wrapText="1" readingOrder="1"/>
    </xf>
    <xf numFmtId="3" fontId="1368" fillId="1298" borderId="1368" xfId="0" applyNumberFormat="1" applyFont="1" applyFill="1" applyBorder="1" applyAlignment="1" applyProtection="1">
      <alignment horizontal="right" wrapText="1" readingOrder="1"/>
    </xf>
    <xf numFmtId="3" fontId="1369" fillId="1299" borderId="1369" xfId="0" applyNumberFormat="1" applyFont="1" applyFill="1" applyBorder="1" applyAlignment="1" applyProtection="1">
      <alignment horizontal="right" wrapText="1" readingOrder="1"/>
    </xf>
    <xf numFmtId="3" fontId="1370" fillId="1300" borderId="1370" xfId="0" applyNumberFormat="1" applyFont="1" applyFill="1" applyBorder="1" applyAlignment="1" applyProtection="1">
      <alignment horizontal="right" wrapText="1" readingOrder="1"/>
    </xf>
    <xf numFmtId="3" fontId="1371" fillId="1301" borderId="1371" xfId="0" applyNumberFormat="1" applyFont="1" applyFill="1" applyBorder="1" applyAlignment="1" applyProtection="1">
      <alignment horizontal="right" wrapText="1" readingOrder="1"/>
    </xf>
    <xf numFmtId="3" fontId="1372" fillId="1302" borderId="1372" xfId="0" applyNumberFormat="1" applyFont="1" applyFill="1" applyBorder="1" applyAlignment="1" applyProtection="1">
      <alignment horizontal="right" wrapText="1" readingOrder="1"/>
    </xf>
    <xf numFmtId="0" fontId="1373" fillId="1303" borderId="1373" xfId="0" applyFont="1" applyFill="1" applyBorder="1" applyAlignment="1" applyProtection="1">
      <alignment horizontal="left" vertical="top" wrapText="1" readingOrder="1"/>
    </xf>
    <xf numFmtId="0" fontId="1374" fillId="1304" borderId="1374" xfId="0" applyFont="1" applyFill="1" applyBorder="1" applyAlignment="1" applyProtection="1">
      <alignment horizontal="right" vertical="top" wrapText="1" readingOrder="1"/>
    </xf>
    <xf numFmtId="3" fontId="1375" fillId="1305" borderId="1375" xfId="0" applyNumberFormat="1" applyFont="1" applyFill="1" applyBorder="1" applyAlignment="1" applyProtection="1">
      <alignment horizontal="right" wrapText="1" readingOrder="1"/>
    </xf>
    <xf numFmtId="3" fontId="1376" fillId="1306" borderId="1376" xfId="0" applyNumberFormat="1" applyFont="1" applyFill="1" applyBorder="1" applyAlignment="1" applyProtection="1">
      <alignment horizontal="right" wrapText="1" readingOrder="1"/>
    </xf>
    <xf numFmtId="3" fontId="1377" fillId="1307" borderId="1377" xfId="0" applyNumberFormat="1" applyFont="1" applyFill="1" applyBorder="1" applyAlignment="1" applyProtection="1">
      <alignment horizontal="right" wrapText="1" readingOrder="1"/>
    </xf>
    <xf numFmtId="3" fontId="1378" fillId="1308" borderId="1378" xfId="0" applyNumberFormat="1" applyFont="1" applyFill="1" applyBorder="1" applyAlignment="1" applyProtection="1">
      <alignment horizontal="right" wrapText="1" readingOrder="1"/>
    </xf>
    <xf numFmtId="3" fontId="1379" fillId="1309" borderId="1379" xfId="0" applyNumberFormat="1" applyFont="1" applyFill="1" applyBorder="1" applyAlignment="1" applyProtection="1">
      <alignment horizontal="right" wrapText="1" readingOrder="1"/>
    </xf>
    <xf numFmtId="3" fontId="1380" fillId="1310" borderId="1380" xfId="0" applyNumberFormat="1" applyFont="1" applyFill="1" applyBorder="1" applyAlignment="1" applyProtection="1">
      <alignment horizontal="right" wrapText="1" readingOrder="1"/>
    </xf>
    <xf numFmtId="3" fontId="1381" fillId="1311" borderId="1381" xfId="0" applyNumberFormat="1" applyFont="1" applyFill="1" applyBorder="1" applyAlignment="1" applyProtection="1">
      <alignment horizontal="right" wrapText="1" readingOrder="1"/>
    </xf>
    <xf numFmtId="3" fontId="1382" fillId="1312" borderId="1382" xfId="0" applyNumberFormat="1" applyFont="1" applyFill="1" applyBorder="1" applyAlignment="1" applyProtection="1">
      <alignment horizontal="right" wrapText="1" readingOrder="1"/>
    </xf>
    <xf numFmtId="3" fontId="1383" fillId="1313" borderId="1383" xfId="0" applyNumberFormat="1" applyFont="1" applyFill="1" applyBorder="1" applyAlignment="1" applyProtection="1">
      <alignment horizontal="right" wrapText="1" readingOrder="1"/>
    </xf>
    <xf numFmtId="3" fontId="1384" fillId="1314" borderId="1384" xfId="0" applyNumberFormat="1" applyFont="1" applyFill="1" applyBorder="1" applyAlignment="1" applyProtection="1">
      <alignment horizontal="right" wrapText="1" readingOrder="1"/>
    </xf>
    <xf numFmtId="0" fontId="1385" fillId="1315" borderId="1385" xfId="0" applyFont="1" applyFill="1" applyBorder="1" applyAlignment="1" applyProtection="1">
      <alignment horizontal="left" vertical="top" wrapText="1" readingOrder="1"/>
    </xf>
    <xf numFmtId="0" fontId="1386" fillId="1316" borderId="1386" xfId="0" applyFont="1" applyFill="1" applyBorder="1" applyAlignment="1" applyProtection="1">
      <alignment horizontal="right" vertical="top" wrapText="1" readingOrder="1"/>
    </xf>
    <xf numFmtId="3" fontId="1387" fillId="1317" borderId="1387" xfId="0" applyNumberFormat="1" applyFont="1" applyFill="1" applyBorder="1" applyAlignment="1" applyProtection="1">
      <alignment horizontal="right" wrapText="1" readingOrder="1"/>
    </xf>
    <xf numFmtId="3" fontId="1388" fillId="1318" borderId="1388" xfId="0" applyNumberFormat="1" applyFont="1" applyFill="1" applyBorder="1" applyAlignment="1" applyProtection="1">
      <alignment horizontal="right" wrapText="1" readingOrder="1"/>
    </xf>
    <xf numFmtId="3" fontId="1389" fillId="1319" borderId="1389" xfId="0" applyNumberFormat="1" applyFont="1" applyFill="1" applyBorder="1" applyAlignment="1" applyProtection="1">
      <alignment horizontal="right" wrapText="1" readingOrder="1"/>
    </xf>
    <xf numFmtId="3" fontId="1390" fillId="1320" borderId="1390" xfId="0" applyNumberFormat="1" applyFont="1" applyFill="1" applyBorder="1" applyAlignment="1" applyProtection="1">
      <alignment horizontal="right" wrapText="1" readingOrder="1"/>
    </xf>
    <xf numFmtId="3" fontId="1391" fillId="1321" borderId="1391" xfId="0" applyNumberFormat="1" applyFont="1" applyFill="1" applyBorder="1" applyAlignment="1" applyProtection="1">
      <alignment horizontal="right" wrapText="1" readingOrder="1"/>
    </xf>
    <xf numFmtId="3" fontId="1392" fillId="1322" borderId="1392" xfId="0" applyNumberFormat="1" applyFont="1" applyFill="1" applyBorder="1" applyAlignment="1" applyProtection="1">
      <alignment horizontal="right" wrapText="1" readingOrder="1"/>
    </xf>
    <xf numFmtId="3" fontId="1393" fillId="1323" borderId="1393" xfId="0" applyNumberFormat="1" applyFont="1" applyFill="1" applyBorder="1" applyAlignment="1" applyProtection="1">
      <alignment horizontal="right" wrapText="1" readingOrder="1"/>
    </xf>
    <xf numFmtId="3" fontId="1394" fillId="1324" borderId="1394" xfId="0" applyNumberFormat="1" applyFont="1" applyFill="1" applyBorder="1" applyAlignment="1" applyProtection="1">
      <alignment horizontal="right" wrapText="1" readingOrder="1"/>
    </xf>
    <xf numFmtId="3" fontId="1395" fillId="1325" borderId="1395" xfId="0" applyNumberFormat="1" applyFont="1" applyFill="1" applyBorder="1" applyAlignment="1" applyProtection="1">
      <alignment horizontal="right" wrapText="1" readingOrder="1"/>
    </xf>
    <xf numFmtId="3" fontId="1396" fillId="1326" borderId="1396" xfId="0" applyNumberFormat="1" applyFont="1" applyFill="1" applyBorder="1" applyAlignment="1" applyProtection="1">
      <alignment horizontal="right" wrapText="1" readingOrder="1"/>
    </xf>
    <xf numFmtId="0" fontId="1397" fillId="1327" borderId="1397" xfId="0" applyFont="1" applyFill="1" applyBorder="1" applyAlignment="1" applyProtection="1">
      <alignment horizontal="left" vertical="top" wrapText="1" readingOrder="1"/>
    </xf>
    <xf numFmtId="0" fontId="1398" fillId="1328" borderId="1398" xfId="0" applyFont="1" applyFill="1" applyBorder="1" applyAlignment="1" applyProtection="1">
      <alignment horizontal="right" vertical="top" wrapText="1" readingOrder="1"/>
    </xf>
    <xf numFmtId="3" fontId="1399" fillId="1329" borderId="1399" xfId="0" applyNumberFormat="1" applyFont="1" applyFill="1" applyBorder="1" applyAlignment="1" applyProtection="1">
      <alignment horizontal="right" wrapText="1" readingOrder="1"/>
    </xf>
    <xf numFmtId="3" fontId="1400" fillId="1330" borderId="1400" xfId="0" applyNumberFormat="1" applyFont="1" applyFill="1" applyBorder="1" applyAlignment="1" applyProtection="1">
      <alignment horizontal="right" wrapText="1" readingOrder="1"/>
    </xf>
    <xf numFmtId="3" fontId="1401" fillId="1331" borderId="1401" xfId="0" applyNumberFormat="1" applyFont="1" applyFill="1" applyBorder="1" applyAlignment="1" applyProtection="1">
      <alignment horizontal="right" wrapText="1" readingOrder="1"/>
    </xf>
    <xf numFmtId="3" fontId="1402" fillId="1332" borderId="1402" xfId="0" applyNumberFormat="1" applyFont="1" applyFill="1" applyBorder="1" applyAlignment="1" applyProtection="1">
      <alignment horizontal="right" wrapText="1" readingOrder="1"/>
    </xf>
    <xf numFmtId="3" fontId="1403" fillId="1333" borderId="1403" xfId="0" applyNumberFormat="1" applyFont="1" applyFill="1" applyBorder="1" applyAlignment="1" applyProtection="1">
      <alignment horizontal="right" wrapText="1" readingOrder="1"/>
    </xf>
    <xf numFmtId="3" fontId="1404" fillId="1334" borderId="1404" xfId="0" applyNumberFormat="1" applyFont="1" applyFill="1" applyBorder="1" applyAlignment="1" applyProtection="1">
      <alignment horizontal="right" wrapText="1" readingOrder="1"/>
    </xf>
    <xf numFmtId="3" fontId="1405" fillId="1335" borderId="1405" xfId="0" applyNumberFormat="1" applyFont="1" applyFill="1" applyBorder="1" applyAlignment="1" applyProtection="1">
      <alignment horizontal="right" wrapText="1" readingOrder="1"/>
    </xf>
    <xf numFmtId="3" fontId="1406" fillId="1336" borderId="1406" xfId="0" applyNumberFormat="1" applyFont="1" applyFill="1" applyBorder="1" applyAlignment="1" applyProtection="1">
      <alignment horizontal="right" wrapText="1" readingOrder="1"/>
    </xf>
    <xf numFmtId="3" fontId="1407" fillId="1337" borderId="1407" xfId="0" applyNumberFormat="1" applyFont="1" applyFill="1" applyBorder="1" applyAlignment="1" applyProtection="1">
      <alignment horizontal="right" wrapText="1" readingOrder="1"/>
    </xf>
    <xf numFmtId="3" fontId="1408" fillId="1338" borderId="1408" xfId="0" applyNumberFormat="1" applyFont="1" applyFill="1" applyBorder="1" applyAlignment="1" applyProtection="1">
      <alignment horizontal="right" wrapText="1" readingOrder="1"/>
    </xf>
    <xf numFmtId="0" fontId="1409" fillId="1339" borderId="1409" xfId="0" applyFont="1" applyFill="1" applyBorder="1" applyAlignment="1" applyProtection="1">
      <alignment horizontal="left" vertical="top" wrapText="1" readingOrder="1"/>
    </xf>
    <xf numFmtId="0" fontId="1410" fillId="1340" borderId="1410" xfId="0" applyFont="1" applyFill="1" applyBorder="1" applyAlignment="1" applyProtection="1">
      <alignment horizontal="right" vertical="top" wrapText="1" readingOrder="1"/>
    </xf>
    <xf numFmtId="3" fontId="1411" fillId="1341" borderId="1411" xfId="0" applyNumberFormat="1" applyFont="1" applyFill="1" applyBorder="1" applyAlignment="1" applyProtection="1">
      <alignment horizontal="right" wrapText="1" readingOrder="1"/>
    </xf>
    <xf numFmtId="3" fontId="1412" fillId="1342" borderId="1412" xfId="0" applyNumberFormat="1" applyFont="1" applyFill="1" applyBorder="1" applyAlignment="1" applyProtection="1">
      <alignment horizontal="right" wrapText="1" readingOrder="1"/>
    </xf>
    <xf numFmtId="3" fontId="1413" fillId="1343" borderId="1413" xfId="0" applyNumberFormat="1" applyFont="1" applyFill="1" applyBorder="1" applyAlignment="1" applyProtection="1">
      <alignment horizontal="right" wrapText="1" readingOrder="1"/>
    </xf>
    <xf numFmtId="3" fontId="1414" fillId="1344" borderId="1414" xfId="0" applyNumberFormat="1" applyFont="1" applyFill="1" applyBorder="1" applyAlignment="1" applyProtection="1">
      <alignment horizontal="right" wrapText="1" readingOrder="1"/>
    </xf>
    <xf numFmtId="3" fontId="1415" fillId="1345" borderId="1415" xfId="0" applyNumberFormat="1" applyFont="1" applyFill="1" applyBorder="1" applyAlignment="1" applyProtection="1">
      <alignment horizontal="right" wrapText="1" readingOrder="1"/>
    </xf>
    <xf numFmtId="3" fontId="1416" fillId="1346" borderId="1416" xfId="0" applyNumberFormat="1" applyFont="1" applyFill="1" applyBorder="1" applyAlignment="1" applyProtection="1">
      <alignment horizontal="right" wrapText="1" readingOrder="1"/>
    </xf>
    <xf numFmtId="3" fontId="1417" fillId="1347" borderId="1417" xfId="0" applyNumberFormat="1" applyFont="1" applyFill="1" applyBorder="1" applyAlignment="1" applyProtection="1">
      <alignment horizontal="right" wrapText="1" readingOrder="1"/>
    </xf>
    <xf numFmtId="3" fontId="1418" fillId="1348" borderId="1418" xfId="0" applyNumberFormat="1" applyFont="1" applyFill="1" applyBorder="1" applyAlignment="1" applyProtection="1">
      <alignment horizontal="right" wrapText="1" readingOrder="1"/>
    </xf>
    <xf numFmtId="3" fontId="1419" fillId="1349" borderId="1419" xfId="0" applyNumberFormat="1" applyFont="1" applyFill="1" applyBorder="1" applyAlignment="1" applyProtection="1">
      <alignment horizontal="right" wrapText="1" readingOrder="1"/>
    </xf>
    <xf numFmtId="3" fontId="1420" fillId="1350" borderId="1420" xfId="0" applyNumberFormat="1" applyFont="1" applyFill="1" applyBorder="1" applyAlignment="1" applyProtection="1">
      <alignment horizontal="right" wrapText="1" readingOrder="1"/>
    </xf>
    <xf numFmtId="0" fontId="1421" fillId="1351" borderId="1421" xfId="0" applyFont="1" applyFill="1" applyBorder="1" applyAlignment="1" applyProtection="1">
      <alignment horizontal="left" vertical="top" wrapText="1" readingOrder="1"/>
    </xf>
    <xf numFmtId="0" fontId="1422" fillId="1352" borderId="1422" xfId="0" applyFont="1" applyFill="1" applyBorder="1" applyAlignment="1" applyProtection="1">
      <alignment horizontal="right" vertical="top" wrapText="1" readingOrder="1"/>
    </xf>
    <xf numFmtId="3" fontId="1423" fillId="1353" borderId="1423" xfId="0" applyNumberFormat="1" applyFont="1" applyFill="1" applyBorder="1" applyAlignment="1" applyProtection="1">
      <alignment horizontal="right" wrapText="1" readingOrder="1"/>
    </xf>
    <xf numFmtId="3" fontId="1424" fillId="1354" borderId="1424" xfId="0" applyNumberFormat="1" applyFont="1" applyFill="1" applyBorder="1" applyAlignment="1" applyProtection="1">
      <alignment horizontal="right" wrapText="1" readingOrder="1"/>
    </xf>
    <xf numFmtId="3" fontId="1425" fillId="1355" borderId="1425" xfId="0" applyNumberFormat="1" applyFont="1" applyFill="1" applyBorder="1" applyAlignment="1" applyProtection="1">
      <alignment horizontal="right" wrapText="1" readingOrder="1"/>
    </xf>
    <xf numFmtId="3" fontId="1426" fillId="1356" borderId="1426" xfId="0" applyNumberFormat="1" applyFont="1" applyFill="1" applyBorder="1" applyAlignment="1" applyProtection="1">
      <alignment horizontal="right" wrapText="1" readingOrder="1"/>
    </xf>
    <xf numFmtId="3" fontId="1427" fillId="1357" borderId="1427" xfId="0" applyNumberFormat="1" applyFont="1" applyFill="1" applyBorder="1" applyAlignment="1" applyProtection="1">
      <alignment horizontal="right" wrapText="1" readingOrder="1"/>
    </xf>
    <xf numFmtId="3" fontId="1428" fillId="1358" borderId="1428" xfId="0" applyNumberFormat="1" applyFont="1" applyFill="1" applyBorder="1" applyAlignment="1" applyProtection="1">
      <alignment horizontal="right" wrapText="1" readingOrder="1"/>
    </xf>
    <xf numFmtId="3" fontId="1429" fillId="1359" borderId="1429" xfId="0" applyNumberFormat="1" applyFont="1" applyFill="1" applyBorder="1" applyAlignment="1" applyProtection="1">
      <alignment horizontal="right" wrapText="1" readingOrder="1"/>
    </xf>
    <xf numFmtId="3" fontId="1430" fillId="1360" borderId="1430" xfId="0" applyNumberFormat="1" applyFont="1" applyFill="1" applyBorder="1" applyAlignment="1" applyProtection="1">
      <alignment horizontal="right" wrapText="1" readingOrder="1"/>
    </xf>
    <xf numFmtId="3" fontId="1431" fillId="1361" borderId="1431" xfId="0" applyNumberFormat="1" applyFont="1" applyFill="1" applyBorder="1" applyAlignment="1" applyProtection="1">
      <alignment horizontal="right" wrapText="1" readingOrder="1"/>
    </xf>
    <xf numFmtId="3" fontId="1432" fillId="1362" borderId="1432" xfId="0" applyNumberFormat="1" applyFont="1" applyFill="1" applyBorder="1" applyAlignment="1" applyProtection="1">
      <alignment horizontal="right" wrapText="1" readingOrder="1"/>
    </xf>
    <xf numFmtId="0" fontId="1433" fillId="1363" borderId="1433" xfId="0" applyFont="1" applyFill="1" applyBorder="1" applyAlignment="1" applyProtection="1">
      <alignment horizontal="left" vertical="top" wrapText="1" readingOrder="1"/>
    </xf>
    <xf numFmtId="0" fontId="1434" fillId="1364" borderId="1434" xfId="0" applyFont="1" applyFill="1" applyBorder="1" applyAlignment="1" applyProtection="1">
      <alignment horizontal="right" vertical="top" wrapText="1" readingOrder="1"/>
    </xf>
    <xf numFmtId="3" fontId="1435" fillId="1365" borderId="1435" xfId="0" applyNumberFormat="1" applyFont="1" applyFill="1" applyBorder="1" applyAlignment="1" applyProtection="1">
      <alignment horizontal="right" wrapText="1" readingOrder="1"/>
    </xf>
    <xf numFmtId="3" fontId="1436" fillId="1366" borderId="1436" xfId="0" applyNumberFormat="1" applyFont="1" applyFill="1" applyBorder="1" applyAlignment="1" applyProtection="1">
      <alignment horizontal="right" wrapText="1" readingOrder="1"/>
    </xf>
    <xf numFmtId="3" fontId="1437" fillId="1367" borderId="1437" xfId="0" applyNumberFormat="1" applyFont="1" applyFill="1" applyBorder="1" applyAlignment="1" applyProtection="1">
      <alignment horizontal="right" wrapText="1" readingOrder="1"/>
    </xf>
    <xf numFmtId="3" fontId="1438" fillId="1368" borderId="1438" xfId="0" applyNumberFormat="1" applyFont="1" applyFill="1" applyBorder="1" applyAlignment="1" applyProtection="1">
      <alignment horizontal="right" wrapText="1" readingOrder="1"/>
    </xf>
    <xf numFmtId="3" fontId="1439" fillId="1369" borderId="1439" xfId="0" applyNumberFormat="1" applyFont="1" applyFill="1" applyBorder="1" applyAlignment="1" applyProtection="1">
      <alignment horizontal="right" wrapText="1" readingOrder="1"/>
    </xf>
    <xf numFmtId="3" fontId="1440" fillId="1370" borderId="1440" xfId="0" applyNumberFormat="1" applyFont="1" applyFill="1" applyBorder="1" applyAlignment="1" applyProtection="1">
      <alignment horizontal="right" wrapText="1" readingOrder="1"/>
    </xf>
    <xf numFmtId="3" fontId="1441" fillId="1371" borderId="1441" xfId="0" applyNumberFormat="1" applyFont="1" applyFill="1" applyBorder="1" applyAlignment="1" applyProtection="1">
      <alignment horizontal="right" wrapText="1" readingOrder="1"/>
    </xf>
    <xf numFmtId="3" fontId="1442" fillId="1372" borderId="1442" xfId="0" applyNumberFormat="1" applyFont="1" applyFill="1" applyBorder="1" applyAlignment="1" applyProtection="1">
      <alignment horizontal="right" wrapText="1" readingOrder="1"/>
    </xf>
    <xf numFmtId="3" fontId="1443" fillId="1373" borderId="1443" xfId="0" applyNumberFormat="1" applyFont="1" applyFill="1" applyBorder="1" applyAlignment="1" applyProtection="1">
      <alignment horizontal="right" wrapText="1" readingOrder="1"/>
    </xf>
    <xf numFmtId="3" fontId="1444" fillId="1374" borderId="1444" xfId="0" applyNumberFormat="1" applyFont="1" applyFill="1" applyBorder="1" applyAlignment="1" applyProtection="1">
      <alignment horizontal="right" wrapText="1" readingOrder="1"/>
    </xf>
    <xf numFmtId="0" fontId="1445" fillId="1375" borderId="1445" xfId="0" applyFont="1" applyFill="1" applyBorder="1" applyAlignment="1" applyProtection="1">
      <alignment horizontal="left" vertical="top" wrapText="1" readingOrder="1"/>
    </xf>
    <xf numFmtId="0" fontId="1446" fillId="1376" borderId="1446" xfId="0" applyFont="1" applyFill="1" applyBorder="1" applyAlignment="1" applyProtection="1">
      <alignment horizontal="right" vertical="top" wrapText="1" readingOrder="1"/>
    </xf>
    <xf numFmtId="3" fontId="1447" fillId="1377" borderId="1447" xfId="0" applyNumberFormat="1" applyFont="1" applyFill="1" applyBorder="1" applyAlignment="1" applyProtection="1">
      <alignment horizontal="right" wrapText="1" readingOrder="1"/>
    </xf>
    <xf numFmtId="3" fontId="1448" fillId="1378" borderId="1448" xfId="0" applyNumberFormat="1" applyFont="1" applyFill="1" applyBorder="1" applyAlignment="1" applyProtection="1">
      <alignment horizontal="right" wrapText="1" readingOrder="1"/>
    </xf>
    <xf numFmtId="3" fontId="1449" fillId="1379" borderId="1449" xfId="0" applyNumberFormat="1" applyFont="1" applyFill="1" applyBorder="1" applyAlignment="1" applyProtection="1">
      <alignment horizontal="right" wrapText="1" readingOrder="1"/>
    </xf>
    <xf numFmtId="3" fontId="1450" fillId="1380" borderId="1450" xfId="0" applyNumberFormat="1" applyFont="1" applyFill="1" applyBorder="1" applyAlignment="1" applyProtection="1">
      <alignment horizontal="right" wrapText="1" readingOrder="1"/>
    </xf>
    <xf numFmtId="3" fontId="1451" fillId="1381" borderId="1451" xfId="0" applyNumberFormat="1" applyFont="1" applyFill="1" applyBorder="1" applyAlignment="1" applyProtection="1">
      <alignment horizontal="right" wrapText="1" readingOrder="1"/>
    </xf>
    <xf numFmtId="3" fontId="1452" fillId="1382" borderId="1452" xfId="0" applyNumberFormat="1" applyFont="1" applyFill="1" applyBorder="1" applyAlignment="1" applyProtection="1">
      <alignment horizontal="right" wrapText="1" readingOrder="1"/>
    </xf>
    <xf numFmtId="3" fontId="1453" fillId="1383" borderId="1453" xfId="0" applyNumberFormat="1" applyFont="1" applyFill="1" applyBorder="1" applyAlignment="1" applyProtection="1">
      <alignment horizontal="right" wrapText="1" readingOrder="1"/>
    </xf>
    <xf numFmtId="3" fontId="1454" fillId="1384" borderId="1454" xfId="0" applyNumberFormat="1" applyFont="1" applyFill="1" applyBorder="1" applyAlignment="1" applyProtection="1">
      <alignment horizontal="right" wrapText="1" readingOrder="1"/>
    </xf>
    <xf numFmtId="3" fontId="1455" fillId="1385" borderId="1455" xfId="0" applyNumberFormat="1" applyFont="1" applyFill="1" applyBorder="1" applyAlignment="1" applyProtection="1">
      <alignment horizontal="right" wrapText="1" readingOrder="1"/>
    </xf>
    <xf numFmtId="3" fontId="1456" fillId="1386" borderId="1456" xfId="0" applyNumberFormat="1" applyFont="1" applyFill="1" applyBorder="1" applyAlignment="1" applyProtection="1">
      <alignment horizontal="right" wrapText="1" readingOrder="1"/>
    </xf>
    <xf numFmtId="0" fontId="1457" fillId="1387" borderId="1457" xfId="0" applyFont="1" applyFill="1" applyBorder="1" applyAlignment="1" applyProtection="1">
      <alignment horizontal="left" vertical="top" wrapText="1" readingOrder="1"/>
    </xf>
    <xf numFmtId="0" fontId="1458" fillId="1388" borderId="1458" xfId="0" applyFont="1" applyFill="1" applyBorder="1" applyAlignment="1" applyProtection="1">
      <alignment horizontal="right" vertical="top" wrapText="1" readingOrder="1"/>
    </xf>
    <xf numFmtId="3" fontId="1459" fillId="1389" borderId="1459" xfId="0" applyNumberFormat="1" applyFont="1" applyFill="1" applyBorder="1" applyAlignment="1" applyProtection="1">
      <alignment horizontal="right" wrapText="1" readingOrder="1"/>
    </xf>
    <xf numFmtId="3" fontId="1460" fillId="1390" borderId="1460" xfId="0" applyNumberFormat="1" applyFont="1" applyFill="1" applyBorder="1" applyAlignment="1" applyProtection="1">
      <alignment horizontal="right" wrapText="1" readingOrder="1"/>
    </xf>
    <xf numFmtId="3" fontId="1461" fillId="1391" borderId="1461" xfId="0" applyNumberFormat="1" applyFont="1" applyFill="1" applyBorder="1" applyAlignment="1" applyProtection="1">
      <alignment horizontal="right" wrapText="1" readingOrder="1"/>
    </xf>
    <xf numFmtId="3" fontId="1462" fillId="1392" borderId="1462" xfId="0" applyNumberFormat="1" applyFont="1" applyFill="1" applyBorder="1" applyAlignment="1" applyProtection="1">
      <alignment horizontal="right" wrapText="1" readingOrder="1"/>
    </xf>
    <xf numFmtId="3" fontId="1463" fillId="1393" borderId="1463" xfId="0" applyNumberFormat="1" applyFont="1" applyFill="1" applyBorder="1" applyAlignment="1" applyProtection="1">
      <alignment horizontal="right" wrapText="1" readingOrder="1"/>
    </xf>
    <xf numFmtId="3" fontId="1464" fillId="1394" borderId="1464" xfId="0" applyNumberFormat="1" applyFont="1" applyFill="1" applyBorder="1" applyAlignment="1" applyProtection="1">
      <alignment horizontal="right" wrapText="1" readingOrder="1"/>
    </xf>
    <xf numFmtId="3" fontId="1465" fillId="1395" borderId="1465" xfId="0" applyNumberFormat="1" applyFont="1" applyFill="1" applyBorder="1" applyAlignment="1" applyProtection="1">
      <alignment horizontal="right" wrapText="1" readingOrder="1"/>
    </xf>
    <xf numFmtId="3" fontId="1466" fillId="1396" borderId="1466" xfId="0" applyNumberFormat="1" applyFont="1" applyFill="1" applyBorder="1" applyAlignment="1" applyProtection="1">
      <alignment horizontal="right" wrapText="1" readingOrder="1"/>
    </xf>
    <xf numFmtId="3" fontId="1467" fillId="1397" borderId="1467" xfId="0" applyNumberFormat="1" applyFont="1" applyFill="1" applyBorder="1" applyAlignment="1" applyProtection="1">
      <alignment horizontal="right" wrapText="1" readingOrder="1"/>
    </xf>
    <xf numFmtId="3" fontId="1468" fillId="1398" borderId="1468" xfId="0" applyNumberFormat="1" applyFont="1" applyFill="1" applyBorder="1" applyAlignment="1" applyProtection="1">
      <alignment horizontal="right" wrapText="1" readingOrder="1"/>
    </xf>
    <xf numFmtId="0" fontId="1469" fillId="1399" borderId="1469" xfId="0" applyFont="1" applyFill="1" applyBorder="1" applyAlignment="1" applyProtection="1">
      <alignment horizontal="left" vertical="top" wrapText="1" readingOrder="1"/>
    </xf>
    <xf numFmtId="0" fontId="1470" fillId="1400" borderId="1470" xfId="0" applyFont="1" applyFill="1" applyBorder="1" applyAlignment="1" applyProtection="1">
      <alignment horizontal="right" vertical="top" wrapText="1" readingOrder="1"/>
    </xf>
    <xf numFmtId="3" fontId="1471" fillId="1401" borderId="1471" xfId="0" applyNumberFormat="1" applyFont="1" applyFill="1" applyBorder="1" applyAlignment="1" applyProtection="1">
      <alignment horizontal="right" wrapText="1" readingOrder="1"/>
    </xf>
    <xf numFmtId="3" fontId="1472" fillId="1402" borderId="1472" xfId="0" applyNumberFormat="1" applyFont="1" applyFill="1" applyBorder="1" applyAlignment="1" applyProtection="1">
      <alignment horizontal="right" wrapText="1" readingOrder="1"/>
    </xf>
    <xf numFmtId="3" fontId="1473" fillId="1403" borderId="1473" xfId="0" applyNumberFormat="1" applyFont="1" applyFill="1" applyBorder="1" applyAlignment="1" applyProtection="1">
      <alignment horizontal="right" wrapText="1" readingOrder="1"/>
    </xf>
    <xf numFmtId="3" fontId="1474" fillId="1404" borderId="1474" xfId="0" applyNumberFormat="1" applyFont="1" applyFill="1" applyBorder="1" applyAlignment="1" applyProtection="1">
      <alignment horizontal="right" wrapText="1" readingOrder="1"/>
    </xf>
    <xf numFmtId="3" fontId="1475" fillId="1405" borderId="1475" xfId="0" applyNumberFormat="1" applyFont="1" applyFill="1" applyBorder="1" applyAlignment="1" applyProtection="1">
      <alignment horizontal="right" wrapText="1" readingOrder="1"/>
    </xf>
    <xf numFmtId="3" fontId="1476" fillId="1406" borderId="1476" xfId="0" applyNumberFormat="1" applyFont="1" applyFill="1" applyBorder="1" applyAlignment="1" applyProtection="1">
      <alignment horizontal="right" wrapText="1" readingOrder="1"/>
    </xf>
    <xf numFmtId="3" fontId="1477" fillId="1407" borderId="1477" xfId="0" applyNumberFormat="1" applyFont="1" applyFill="1" applyBorder="1" applyAlignment="1" applyProtection="1">
      <alignment horizontal="right" wrapText="1" readingOrder="1"/>
    </xf>
    <xf numFmtId="3" fontId="1478" fillId="1408" borderId="1478" xfId="0" applyNumberFormat="1" applyFont="1" applyFill="1" applyBorder="1" applyAlignment="1" applyProtection="1">
      <alignment horizontal="right" wrapText="1" readingOrder="1"/>
    </xf>
    <xf numFmtId="3" fontId="1479" fillId="1409" borderId="1479" xfId="0" applyNumberFormat="1" applyFont="1" applyFill="1" applyBorder="1" applyAlignment="1" applyProtection="1">
      <alignment horizontal="right" wrapText="1" readingOrder="1"/>
    </xf>
    <xf numFmtId="3" fontId="1480" fillId="1410" borderId="1480" xfId="0" applyNumberFormat="1" applyFont="1" applyFill="1" applyBorder="1" applyAlignment="1" applyProtection="1">
      <alignment horizontal="right" wrapText="1" readingOrder="1"/>
    </xf>
    <xf numFmtId="0" fontId="1481" fillId="1411" borderId="1481" xfId="0" applyFont="1" applyFill="1" applyBorder="1" applyAlignment="1" applyProtection="1">
      <alignment horizontal="left" vertical="top" wrapText="1" readingOrder="1"/>
    </xf>
    <xf numFmtId="0" fontId="1482" fillId="1412" borderId="1482" xfId="0" applyFont="1" applyFill="1" applyBorder="1" applyAlignment="1" applyProtection="1">
      <alignment horizontal="right" vertical="top" wrapText="1" readingOrder="1"/>
    </xf>
    <xf numFmtId="3" fontId="1483" fillId="1413" borderId="1483" xfId="0" applyNumberFormat="1" applyFont="1" applyFill="1" applyBorder="1" applyAlignment="1" applyProtection="1">
      <alignment horizontal="right" wrapText="1" readingOrder="1"/>
    </xf>
    <xf numFmtId="3" fontId="1484" fillId="1414" borderId="1484" xfId="0" applyNumberFormat="1" applyFont="1" applyFill="1" applyBorder="1" applyAlignment="1" applyProtection="1">
      <alignment horizontal="right" wrapText="1" readingOrder="1"/>
    </xf>
    <xf numFmtId="3" fontId="1485" fillId="1415" borderId="1485" xfId="0" applyNumberFormat="1" applyFont="1" applyFill="1" applyBorder="1" applyAlignment="1" applyProtection="1">
      <alignment horizontal="right" wrapText="1" readingOrder="1"/>
    </xf>
    <xf numFmtId="3" fontId="1486" fillId="1416" borderId="1486" xfId="0" applyNumberFormat="1" applyFont="1" applyFill="1" applyBorder="1" applyAlignment="1" applyProtection="1">
      <alignment horizontal="right" wrapText="1" readingOrder="1"/>
    </xf>
    <xf numFmtId="3" fontId="1487" fillId="1417" borderId="1487" xfId="0" applyNumberFormat="1" applyFont="1" applyFill="1" applyBorder="1" applyAlignment="1" applyProtection="1">
      <alignment horizontal="right" wrapText="1" readingOrder="1"/>
    </xf>
    <xf numFmtId="3" fontId="1488" fillId="1418" borderId="1488" xfId="0" applyNumberFormat="1" applyFont="1" applyFill="1" applyBorder="1" applyAlignment="1" applyProtection="1">
      <alignment horizontal="right" wrapText="1" readingOrder="1"/>
    </xf>
    <xf numFmtId="3" fontId="1489" fillId="1419" borderId="1489" xfId="0" applyNumberFormat="1" applyFont="1" applyFill="1" applyBorder="1" applyAlignment="1" applyProtection="1">
      <alignment horizontal="right" wrapText="1" readingOrder="1"/>
    </xf>
    <xf numFmtId="3" fontId="1490" fillId="1420" borderId="1490" xfId="0" applyNumberFormat="1" applyFont="1" applyFill="1" applyBorder="1" applyAlignment="1" applyProtection="1">
      <alignment horizontal="right" wrapText="1" readingOrder="1"/>
    </xf>
    <xf numFmtId="3" fontId="1491" fillId="1421" borderId="1491" xfId="0" applyNumberFormat="1" applyFont="1" applyFill="1" applyBorder="1" applyAlignment="1" applyProtection="1">
      <alignment horizontal="right" wrapText="1" readingOrder="1"/>
    </xf>
    <xf numFmtId="3" fontId="1492" fillId="1422" borderId="1492" xfId="0" applyNumberFormat="1" applyFont="1" applyFill="1" applyBorder="1" applyAlignment="1" applyProtection="1">
      <alignment horizontal="right" wrapText="1" readingOrder="1"/>
    </xf>
    <xf numFmtId="0" fontId="1493" fillId="1423" borderId="1493" xfId="0" applyFont="1" applyFill="1" applyBorder="1" applyAlignment="1" applyProtection="1">
      <alignment horizontal="left" vertical="top" wrapText="1" readingOrder="1"/>
    </xf>
    <xf numFmtId="0" fontId="1494" fillId="1424" borderId="1494" xfId="0" applyFont="1" applyFill="1" applyBorder="1" applyAlignment="1" applyProtection="1">
      <alignment horizontal="right" vertical="top" wrapText="1" readingOrder="1"/>
    </xf>
    <xf numFmtId="3" fontId="1495" fillId="1425" borderId="1495" xfId="0" applyNumberFormat="1" applyFont="1" applyFill="1" applyBorder="1" applyAlignment="1" applyProtection="1">
      <alignment horizontal="right" wrapText="1" readingOrder="1"/>
    </xf>
    <xf numFmtId="3" fontId="1496" fillId="1426" borderId="1496" xfId="0" applyNumberFormat="1" applyFont="1" applyFill="1" applyBorder="1" applyAlignment="1" applyProtection="1">
      <alignment horizontal="right" wrapText="1" readingOrder="1"/>
    </xf>
    <xf numFmtId="3" fontId="1497" fillId="1427" borderId="1497" xfId="0" applyNumberFormat="1" applyFont="1" applyFill="1" applyBorder="1" applyAlignment="1" applyProtection="1">
      <alignment horizontal="right" wrapText="1" readingOrder="1"/>
    </xf>
    <xf numFmtId="3" fontId="1498" fillId="1428" borderId="1498" xfId="0" applyNumberFormat="1" applyFont="1" applyFill="1" applyBorder="1" applyAlignment="1" applyProtection="1">
      <alignment horizontal="right" wrapText="1" readingOrder="1"/>
    </xf>
    <xf numFmtId="3" fontId="1499" fillId="1429" borderId="1499" xfId="0" applyNumberFormat="1" applyFont="1" applyFill="1" applyBorder="1" applyAlignment="1" applyProtection="1">
      <alignment horizontal="right" wrapText="1" readingOrder="1"/>
    </xf>
    <xf numFmtId="3" fontId="1500" fillId="1430" borderId="1500" xfId="0" applyNumberFormat="1" applyFont="1" applyFill="1" applyBorder="1" applyAlignment="1" applyProtection="1">
      <alignment horizontal="right" wrapText="1" readingOrder="1"/>
    </xf>
    <xf numFmtId="3" fontId="1501" fillId="1431" borderId="1501" xfId="0" applyNumberFormat="1" applyFont="1" applyFill="1" applyBorder="1" applyAlignment="1" applyProtection="1">
      <alignment horizontal="right" wrapText="1" readingOrder="1"/>
    </xf>
    <xf numFmtId="3" fontId="1502" fillId="1432" borderId="1502" xfId="0" applyNumberFormat="1" applyFont="1" applyFill="1" applyBorder="1" applyAlignment="1" applyProtection="1">
      <alignment horizontal="right" wrapText="1" readingOrder="1"/>
    </xf>
    <xf numFmtId="3" fontId="1503" fillId="1433" borderId="1503" xfId="0" applyNumberFormat="1" applyFont="1" applyFill="1" applyBorder="1" applyAlignment="1" applyProtection="1">
      <alignment horizontal="right" wrapText="1" readingOrder="1"/>
    </xf>
    <xf numFmtId="3" fontId="1504" fillId="1434" borderId="1504" xfId="0" applyNumberFormat="1" applyFont="1" applyFill="1" applyBorder="1" applyAlignment="1" applyProtection="1">
      <alignment horizontal="right" wrapText="1" readingOrder="1"/>
    </xf>
    <xf numFmtId="0" fontId="1505" fillId="1435" borderId="1505" xfId="0" applyFont="1" applyFill="1" applyBorder="1" applyAlignment="1" applyProtection="1">
      <alignment horizontal="left" vertical="top" wrapText="1" readingOrder="1"/>
    </xf>
    <xf numFmtId="0" fontId="1506" fillId="1436" borderId="1506" xfId="0" applyFont="1" applyFill="1" applyBorder="1" applyAlignment="1" applyProtection="1">
      <alignment horizontal="right" vertical="top" wrapText="1" readingOrder="1"/>
    </xf>
    <xf numFmtId="3" fontId="1507" fillId="1437" borderId="1507" xfId="0" applyNumberFormat="1" applyFont="1" applyFill="1" applyBorder="1" applyAlignment="1" applyProtection="1">
      <alignment horizontal="right" wrapText="1" readingOrder="1"/>
    </xf>
    <xf numFmtId="3" fontId="1508" fillId="1438" borderId="1508" xfId="0" applyNumberFormat="1" applyFont="1" applyFill="1" applyBorder="1" applyAlignment="1" applyProtection="1">
      <alignment horizontal="right" wrapText="1" readingOrder="1"/>
    </xf>
    <xf numFmtId="3" fontId="1509" fillId="1439" borderId="1509" xfId="0" applyNumberFormat="1" applyFont="1" applyFill="1" applyBorder="1" applyAlignment="1" applyProtection="1">
      <alignment horizontal="right" wrapText="1" readingOrder="1"/>
    </xf>
    <xf numFmtId="3" fontId="1510" fillId="1440" borderId="1510" xfId="0" applyNumberFormat="1" applyFont="1" applyFill="1" applyBorder="1" applyAlignment="1" applyProtection="1">
      <alignment horizontal="right" wrapText="1" readingOrder="1"/>
    </xf>
    <xf numFmtId="3" fontId="1511" fillId="1441" borderId="1511" xfId="0" applyNumberFormat="1" applyFont="1" applyFill="1" applyBorder="1" applyAlignment="1" applyProtection="1">
      <alignment horizontal="right" wrapText="1" readingOrder="1"/>
    </xf>
    <xf numFmtId="3" fontId="1512" fillId="1442" borderId="1512" xfId="0" applyNumberFormat="1" applyFont="1" applyFill="1" applyBorder="1" applyAlignment="1" applyProtection="1">
      <alignment horizontal="right" wrapText="1" readingOrder="1"/>
    </xf>
    <xf numFmtId="3" fontId="1513" fillId="1443" borderId="1513" xfId="0" applyNumberFormat="1" applyFont="1" applyFill="1" applyBorder="1" applyAlignment="1" applyProtection="1">
      <alignment horizontal="right" wrapText="1" readingOrder="1"/>
    </xf>
    <xf numFmtId="3" fontId="1514" fillId="1444" borderId="1514" xfId="0" applyNumberFormat="1" applyFont="1" applyFill="1" applyBorder="1" applyAlignment="1" applyProtection="1">
      <alignment horizontal="right" wrapText="1" readingOrder="1"/>
    </xf>
    <xf numFmtId="3" fontId="1515" fillId="1445" borderId="1515" xfId="0" applyNumberFormat="1" applyFont="1" applyFill="1" applyBorder="1" applyAlignment="1" applyProtection="1">
      <alignment horizontal="right" wrapText="1" readingOrder="1"/>
    </xf>
    <xf numFmtId="3" fontId="1516" fillId="1446" borderId="1516" xfId="0" applyNumberFormat="1" applyFont="1" applyFill="1" applyBorder="1" applyAlignment="1" applyProtection="1">
      <alignment horizontal="right" wrapText="1" readingOrder="1"/>
    </xf>
    <xf numFmtId="0" fontId="1517" fillId="1447" borderId="1517" xfId="0" applyFont="1" applyFill="1" applyBorder="1" applyAlignment="1" applyProtection="1">
      <alignment horizontal="left" vertical="top" wrapText="1" readingOrder="1"/>
    </xf>
    <xf numFmtId="0" fontId="1518" fillId="1448" borderId="1518" xfId="0" applyFont="1" applyFill="1" applyBorder="1" applyAlignment="1" applyProtection="1">
      <alignment horizontal="right" vertical="top" wrapText="1" readingOrder="1"/>
    </xf>
    <xf numFmtId="3" fontId="1519" fillId="1449" borderId="1519" xfId="0" applyNumberFormat="1" applyFont="1" applyFill="1" applyBorder="1" applyAlignment="1" applyProtection="1">
      <alignment horizontal="right" wrapText="1" readingOrder="1"/>
    </xf>
    <xf numFmtId="3" fontId="1520" fillId="1450" borderId="1520" xfId="0" applyNumberFormat="1" applyFont="1" applyFill="1" applyBorder="1" applyAlignment="1" applyProtection="1">
      <alignment horizontal="right" wrapText="1" readingOrder="1"/>
    </xf>
    <xf numFmtId="3" fontId="1521" fillId="1451" borderId="1521" xfId="0" applyNumberFormat="1" applyFont="1" applyFill="1" applyBorder="1" applyAlignment="1" applyProtection="1">
      <alignment horizontal="right" wrapText="1" readingOrder="1"/>
    </xf>
    <xf numFmtId="3" fontId="1522" fillId="1452" borderId="1522" xfId="0" applyNumberFormat="1" applyFont="1" applyFill="1" applyBorder="1" applyAlignment="1" applyProtection="1">
      <alignment horizontal="right" wrapText="1" readingOrder="1"/>
    </xf>
    <xf numFmtId="3" fontId="1523" fillId="1453" borderId="1523" xfId="0" applyNumberFormat="1" applyFont="1" applyFill="1" applyBorder="1" applyAlignment="1" applyProtection="1">
      <alignment horizontal="right" wrapText="1" readingOrder="1"/>
    </xf>
    <xf numFmtId="3" fontId="1524" fillId="1454" borderId="1524" xfId="0" applyNumberFormat="1" applyFont="1" applyFill="1" applyBorder="1" applyAlignment="1" applyProtection="1">
      <alignment horizontal="right" wrapText="1" readingOrder="1"/>
    </xf>
    <xf numFmtId="3" fontId="1525" fillId="1455" borderId="1525" xfId="0" applyNumberFormat="1" applyFont="1" applyFill="1" applyBorder="1" applyAlignment="1" applyProtection="1">
      <alignment horizontal="right" wrapText="1" readingOrder="1"/>
    </xf>
    <xf numFmtId="3" fontId="1526" fillId="1456" borderId="1526" xfId="0" applyNumberFormat="1" applyFont="1" applyFill="1" applyBorder="1" applyAlignment="1" applyProtection="1">
      <alignment horizontal="right" wrapText="1" readingOrder="1"/>
    </xf>
    <xf numFmtId="3" fontId="1527" fillId="1457" borderId="1527" xfId="0" applyNumberFormat="1" applyFont="1" applyFill="1" applyBorder="1" applyAlignment="1" applyProtection="1">
      <alignment horizontal="right" wrapText="1" readingOrder="1"/>
    </xf>
    <xf numFmtId="3" fontId="1528" fillId="1458" borderId="1528" xfId="0" applyNumberFormat="1" applyFont="1" applyFill="1" applyBorder="1" applyAlignment="1" applyProtection="1">
      <alignment horizontal="right" wrapText="1" readingOrder="1"/>
    </xf>
    <xf numFmtId="0" fontId="1529" fillId="1459" borderId="1529" xfId="0" applyFont="1" applyFill="1" applyBorder="1" applyAlignment="1" applyProtection="1">
      <alignment horizontal="left" vertical="top" wrapText="1" readingOrder="1"/>
    </xf>
    <xf numFmtId="0" fontId="1530" fillId="1460" borderId="1530" xfId="0" applyFont="1" applyFill="1" applyBorder="1" applyAlignment="1" applyProtection="1">
      <alignment horizontal="right" vertical="top" wrapText="1" readingOrder="1"/>
    </xf>
    <xf numFmtId="3" fontId="1531" fillId="1461" borderId="1531" xfId="0" applyNumberFormat="1" applyFont="1" applyFill="1" applyBorder="1" applyAlignment="1" applyProtection="1">
      <alignment horizontal="right" wrapText="1" readingOrder="1"/>
    </xf>
    <xf numFmtId="3" fontId="1532" fillId="1462" borderId="1532" xfId="0" applyNumberFormat="1" applyFont="1" applyFill="1" applyBorder="1" applyAlignment="1" applyProtection="1">
      <alignment horizontal="right" wrapText="1" readingOrder="1"/>
    </xf>
    <xf numFmtId="3" fontId="1533" fillId="1463" borderId="1533" xfId="0" applyNumberFormat="1" applyFont="1" applyFill="1" applyBorder="1" applyAlignment="1" applyProtection="1">
      <alignment horizontal="right" wrapText="1" readingOrder="1"/>
    </xf>
    <xf numFmtId="3" fontId="1534" fillId="1464" borderId="1534" xfId="0" applyNumberFormat="1" applyFont="1" applyFill="1" applyBorder="1" applyAlignment="1" applyProtection="1">
      <alignment horizontal="right" wrapText="1" readingOrder="1"/>
    </xf>
    <xf numFmtId="3" fontId="1535" fillId="1465" borderId="1535" xfId="0" applyNumberFormat="1" applyFont="1" applyFill="1" applyBorder="1" applyAlignment="1" applyProtection="1">
      <alignment horizontal="right" wrapText="1" readingOrder="1"/>
    </xf>
    <xf numFmtId="3" fontId="1536" fillId="1466" borderId="1536" xfId="0" applyNumberFormat="1" applyFont="1" applyFill="1" applyBorder="1" applyAlignment="1" applyProtection="1">
      <alignment horizontal="right" wrapText="1" readingOrder="1"/>
    </xf>
    <xf numFmtId="3" fontId="1537" fillId="1467" borderId="1537" xfId="0" applyNumberFormat="1" applyFont="1" applyFill="1" applyBorder="1" applyAlignment="1" applyProtection="1">
      <alignment horizontal="right" wrapText="1" readingOrder="1"/>
    </xf>
    <xf numFmtId="3" fontId="1538" fillId="1468" borderId="1538" xfId="0" applyNumberFormat="1" applyFont="1" applyFill="1" applyBorder="1" applyAlignment="1" applyProtection="1">
      <alignment horizontal="right" wrapText="1" readingOrder="1"/>
    </xf>
    <xf numFmtId="3" fontId="1539" fillId="1469" borderId="1539" xfId="0" applyNumberFormat="1" applyFont="1" applyFill="1" applyBorder="1" applyAlignment="1" applyProtection="1">
      <alignment horizontal="right" wrapText="1" readingOrder="1"/>
    </xf>
    <xf numFmtId="3" fontId="1540" fillId="1470" borderId="1540" xfId="0" applyNumberFormat="1" applyFont="1" applyFill="1" applyBorder="1" applyAlignment="1" applyProtection="1">
      <alignment horizontal="right" wrapText="1" readingOrder="1"/>
    </xf>
    <xf numFmtId="0" fontId="1541" fillId="1471" borderId="1541" xfId="0" applyFont="1" applyFill="1" applyBorder="1" applyAlignment="1" applyProtection="1">
      <alignment horizontal="left" vertical="top" wrapText="1" readingOrder="1"/>
    </xf>
    <xf numFmtId="0" fontId="1542" fillId="1472" borderId="1542" xfId="0" applyFont="1" applyFill="1" applyBorder="1" applyAlignment="1" applyProtection="1">
      <alignment horizontal="right" vertical="top" wrapText="1" readingOrder="1"/>
    </xf>
    <xf numFmtId="3" fontId="1543" fillId="1473" borderId="1543" xfId="0" applyNumberFormat="1" applyFont="1" applyFill="1" applyBorder="1" applyAlignment="1" applyProtection="1">
      <alignment horizontal="right" wrapText="1" readingOrder="1"/>
    </xf>
    <xf numFmtId="3" fontId="1544" fillId="1474" borderId="1544" xfId="0" applyNumberFormat="1" applyFont="1" applyFill="1" applyBorder="1" applyAlignment="1" applyProtection="1">
      <alignment horizontal="right" wrapText="1" readingOrder="1"/>
    </xf>
    <xf numFmtId="3" fontId="1545" fillId="1475" borderId="1545" xfId="0" applyNumberFormat="1" applyFont="1" applyFill="1" applyBorder="1" applyAlignment="1" applyProtection="1">
      <alignment horizontal="right" wrapText="1" readingOrder="1"/>
    </xf>
    <xf numFmtId="3" fontId="1546" fillId="1476" borderId="1546" xfId="0" applyNumberFormat="1" applyFont="1" applyFill="1" applyBorder="1" applyAlignment="1" applyProtection="1">
      <alignment horizontal="right" wrapText="1" readingOrder="1"/>
    </xf>
    <xf numFmtId="3" fontId="1547" fillId="1477" borderId="1547" xfId="0" applyNumberFormat="1" applyFont="1" applyFill="1" applyBorder="1" applyAlignment="1" applyProtection="1">
      <alignment horizontal="right" wrapText="1" readingOrder="1"/>
    </xf>
    <xf numFmtId="3" fontId="1548" fillId="1478" borderId="1548" xfId="0" applyNumberFormat="1" applyFont="1" applyFill="1" applyBorder="1" applyAlignment="1" applyProtection="1">
      <alignment horizontal="right" wrapText="1" readingOrder="1"/>
    </xf>
    <xf numFmtId="3" fontId="1549" fillId="1479" borderId="1549" xfId="0" applyNumberFormat="1" applyFont="1" applyFill="1" applyBorder="1" applyAlignment="1" applyProtection="1">
      <alignment horizontal="right" wrapText="1" readingOrder="1"/>
    </xf>
    <xf numFmtId="3" fontId="1550" fillId="1480" borderId="1550" xfId="0" applyNumberFormat="1" applyFont="1" applyFill="1" applyBorder="1" applyAlignment="1" applyProtection="1">
      <alignment horizontal="right" wrapText="1" readingOrder="1"/>
    </xf>
    <xf numFmtId="3" fontId="1551" fillId="1481" borderId="1551" xfId="0" applyNumberFormat="1" applyFont="1" applyFill="1" applyBorder="1" applyAlignment="1" applyProtection="1">
      <alignment horizontal="right" wrapText="1" readingOrder="1"/>
    </xf>
    <xf numFmtId="3" fontId="1552" fillId="1482" borderId="1552" xfId="0" applyNumberFormat="1" applyFont="1" applyFill="1" applyBorder="1" applyAlignment="1" applyProtection="1">
      <alignment horizontal="right" wrapText="1" readingOrder="1"/>
    </xf>
    <xf numFmtId="0" fontId="1553" fillId="1483" borderId="1553" xfId="0" applyFont="1" applyFill="1" applyBorder="1" applyAlignment="1" applyProtection="1">
      <alignment horizontal="left" vertical="top" wrapText="1" readingOrder="1"/>
    </xf>
    <xf numFmtId="0" fontId="1554" fillId="1484" borderId="1554" xfId="0" applyFont="1" applyFill="1" applyBorder="1" applyAlignment="1" applyProtection="1">
      <alignment horizontal="right" vertical="top" wrapText="1" readingOrder="1"/>
    </xf>
    <xf numFmtId="3" fontId="1555" fillId="1485" borderId="1555" xfId="0" applyNumberFormat="1" applyFont="1" applyFill="1" applyBorder="1" applyAlignment="1" applyProtection="1">
      <alignment horizontal="right" wrapText="1" readingOrder="1"/>
    </xf>
    <xf numFmtId="3" fontId="1556" fillId="1486" borderId="1556" xfId="0" applyNumberFormat="1" applyFont="1" applyFill="1" applyBorder="1" applyAlignment="1" applyProtection="1">
      <alignment horizontal="right" wrapText="1" readingOrder="1"/>
    </xf>
    <xf numFmtId="3" fontId="1557" fillId="1487" borderId="1557" xfId="0" applyNumberFormat="1" applyFont="1" applyFill="1" applyBorder="1" applyAlignment="1" applyProtection="1">
      <alignment horizontal="right" wrapText="1" readingOrder="1"/>
    </xf>
    <xf numFmtId="3" fontId="1558" fillId="1488" borderId="1558" xfId="0" applyNumberFormat="1" applyFont="1" applyFill="1" applyBorder="1" applyAlignment="1" applyProtection="1">
      <alignment horizontal="right" wrapText="1" readingOrder="1"/>
    </xf>
    <xf numFmtId="3" fontId="1559" fillId="1489" borderId="1559" xfId="0" applyNumberFormat="1" applyFont="1" applyFill="1" applyBorder="1" applyAlignment="1" applyProtection="1">
      <alignment horizontal="right" wrapText="1" readingOrder="1"/>
    </xf>
    <xf numFmtId="3" fontId="1560" fillId="1490" borderId="1560" xfId="0" applyNumberFormat="1" applyFont="1" applyFill="1" applyBorder="1" applyAlignment="1" applyProtection="1">
      <alignment horizontal="right" wrapText="1" readingOrder="1"/>
    </xf>
    <xf numFmtId="3" fontId="1561" fillId="1491" borderId="1561" xfId="0" applyNumberFormat="1" applyFont="1" applyFill="1" applyBorder="1" applyAlignment="1" applyProtection="1">
      <alignment horizontal="right" wrapText="1" readingOrder="1"/>
    </xf>
    <xf numFmtId="3" fontId="1562" fillId="1492" borderId="1562" xfId="0" applyNumberFormat="1" applyFont="1" applyFill="1" applyBorder="1" applyAlignment="1" applyProtection="1">
      <alignment horizontal="right" wrapText="1" readingOrder="1"/>
    </xf>
    <xf numFmtId="3" fontId="1563" fillId="1493" borderId="1563" xfId="0" applyNumberFormat="1" applyFont="1" applyFill="1" applyBorder="1" applyAlignment="1" applyProtection="1">
      <alignment horizontal="right" wrapText="1" readingOrder="1"/>
    </xf>
    <xf numFmtId="3" fontId="1564" fillId="1494" borderId="1564" xfId="0" applyNumberFormat="1" applyFont="1" applyFill="1" applyBorder="1" applyAlignment="1" applyProtection="1">
      <alignment horizontal="right" wrapText="1" readingOrder="1"/>
    </xf>
    <xf numFmtId="0" fontId="1565" fillId="1495" borderId="1565" xfId="0" applyFont="1" applyFill="1" applyBorder="1" applyAlignment="1" applyProtection="1">
      <alignment horizontal="left" vertical="top" wrapText="1" readingOrder="1"/>
    </xf>
    <xf numFmtId="0" fontId="1566" fillId="1496" borderId="1566" xfId="0" applyFont="1" applyFill="1" applyBorder="1" applyAlignment="1" applyProtection="1">
      <alignment horizontal="right" vertical="top" wrapText="1" readingOrder="1"/>
    </xf>
    <xf numFmtId="3" fontId="1567" fillId="1497" borderId="1567" xfId="0" applyNumberFormat="1" applyFont="1" applyFill="1" applyBorder="1" applyAlignment="1" applyProtection="1">
      <alignment horizontal="right" wrapText="1" readingOrder="1"/>
    </xf>
    <xf numFmtId="3" fontId="1568" fillId="1498" borderId="1568" xfId="0" applyNumberFormat="1" applyFont="1" applyFill="1" applyBorder="1" applyAlignment="1" applyProtection="1">
      <alignment horizontal="right" wrapText="1" readingOrder="1"/>
    </xf>
    <xf numFmtId="3" fontId="1569" fillId="1499" borderId="1569" xfId="0" applyNumberFormat="1" applyFont="1" applyFill="1" applyBorder="1" applyAlignment="1" applyProtection="1">
      <alignment horizontal="right" wrapText="1" readingOrder="1"/>
    </xf>
    <xf numFmtId="3" fontId="1570" fillId="1500" borderId="1570" xfId="0" applyNumberFormat="1" applyFont="1" applyFill="1" applyBorder="1" applyAlignment="1" applyProtection="1">
      <alignment horizontal="right" wrapText="1" readingOrder="1"/>
    </xf>
    <xf numFmtId="3" fontId="1571" fillId="1501" borderId="1571" xfId="0" applyNumberFormat="1" applyFont="1" applyFill="1" applyBorder="1" applyAlignment="1" applyProtection="1">
      <alignment horizontal="right" wrapText="1" readingOrder="1"/>
    </xf>
    <xf numFmtId="3" fontId="1572" fillId="1502" borderId="1572" xfId="0" applyNumberFormat="1" applyFont="1" applyFill="1" applyBorder="1" applyAlignment="1" applyProtection="1">
      <alignment horizontal="right" wrapText="1" readingOrder="1"/>
    </xf>
    <xf numFmtId="3" fontId="1573" fillId="1503" borderId="1573" xfId="0" applyNumberFormat="1" applyFont="1" applyFill="1" applyBorder="1" applyAlignment="1" applyProtection="1">
      <alignment horizontal="right" wrapText="1" readingOrder="1"/>
    </xf>
    <xf numFmtId="3" fontId="1574" fillId="1504" borderId="1574" xfId="0" applyNumberFormat="1" applyFont="1" applyFill="1" applyBorder="1" applyAlignment="1" applyProtection="1">
      <alignment horizontal="right" wrapText="1" readingOrder="1"/>
    </xf>
    <xf numFmtId="3" fontId="1575" fillId="1505" borderId="1575" xfId="0" applyNumberFormat="1" applyFont="1" applyFill="1" applyBorder="1" applyAlignment="1" applyProtection="1">
      <alignment horizontal="right" wrapText="1" readingOrder="1"/>
    </xf>
    <xf numFmtId="3" fontId="1576" fillId="1506" borderId="1576" xfId="0" applyNumberFormat="1" applyFont="1" applyFill="1" applyBorder="1" applyAlignment="1" applyProtection="1">
      <alignment horizontal="right" wrapText="1" readingOrder="1"/>
    </xf>
    <xf numFmtId="0" fontId="1577" fillId="1507" borderId="1577" xfId="0" applyFont="1" applyFill="1" applyBorder="1" applyAlignment="1" applyProtection="1">
      <alignment horizontal="left" vertical="top" wrapText="1" readingOrder="1"/>
    </xf>
    <xf numFmtId="0" fontId="1578" fillId="1508" borderId="1578" xfId="0" applyFont="1" applyFill="1" applyBorder="1" applyAlignment="1" applyProtection="1">
      <alignment horizontal="right" vertical="top" wrapText="1" readingOrder="1"/>
    </xf>
    <xf numFmtId="3" fontId="1579" fillId="1509" borderId="1579" xfId="0" applyNumberFormat="1" applyFont="1" applyFill="1" applyBorder="1" applyAlignment="1" applyProtection="1">
      <alignment horizontal="right" wrapText="1" readingOrder="1"/>
    </xf>
    <xf numFmtId="3" fontId="1580" fillId="1510" borderId="1580" xfId="0" applyNumberFormat="1" applyFont="1" applyFill="1" applyBorder="1" applyAlignment="1" applyProtection="1">
      <alignment horizontal="right" wrapText="1" readingOrder="1"/>
    </xf>
    <xf numFmtId="3" fontId="1581" fillId="1511" borderId="1581" xfId="0" applyNumberFormat="1" applyFont="1" applyFill="1" applyBorder="1" applyAlignment="1" applyProtection="1">
      <alignment horizontal="right" wrapText="1" readingOrder="1"/>
    </xf>
    <xf numFmtId="3" fontId="1582" fillId="1512" borderId="1582" xfId="0" applyNumberFormat="1" applyFont="1" applyFill="1" applyBorder="1" applyAlignment="1" applyProtection="1">
      <alignment horizontal="right" wrapText="1" readingOrder="1"/>
    </xf>
    <xf numFmtId="3" fontId="1583" fillId="1513" borderId="1583" xfId="0" applyNumberFormat="1" applyFont="1" applyFill="1" applyBorder="1" applyAlignment="1" applyProtection="1">
      <alignment horizontal="right" wrapText="1" readingOrder="1"/>
    </xf>
    <xf numFmtId="3" fontId="1584" fillId="1514" borderId="1584" xfId="0" applyNumberFormat="1" applyFont="1" applyFill="1" applyBorder="1" applyAlignment="1" applyProtection="1">
      <alignment horizontal="right" wrapText="1" readingOrder="1"/>
    </xf>
    <xf numFmtId="3" fontId="1585" fillId="1515" borderId="1585" xfId="0" applyNumberFormat="1" applyFont="1" applyFill="1" applyBorder="1" applyAlignment="1" applyProtection="1">
      <alignment horizontal="right" wrapText="1" readingOrder="1"/>
    </xf>
    <xf numFmtId="3" fontId="1586" fillId="1516" borderId="1586" xfId="0" applyNumberFormat="1" applyFont="1" applyFill="1" applyBorder="1" applyAlignment="1" applyProtection="1">
      <alignment horizontal="right" wrapText="1" readingOrder="1"/>
    </xf>
    <xf numFmtId="3" fontId="1587" fillId="1517" borderId="1587" xfId="0" applyNumberFormat="1" applyFont="1" applyFill="1" applyBorder="1" applyAlignment="1" applyProtection="1">
      <alignment horizontal="right" wrapText="1" readingOrder="1"/>
    </xf>
    <xf numFmtId="3" fontId="1588" fillId="1518" borderId="1588" xfId="0" applyNumberFormat="1" applyFont="1" applyFill="1" applyBorder="1" applyAlignment="1" applyProtection="1">
      <alignment horizontal="right" wrapText="1" readingOrder="1"/>
    </xf>
    <xf numFmtId="0" fontId="1589" fillId="1519" borderId="1589" xfId="0" applyFont="1" applyFill="1" applyBorder="1" applyAlignment="1" applyProtection="1">
      <alignment horizontal="left" vertical="top" wrapText="1" readingOrder="1"/>
    </xf>
    <xf numFmtId="0" fontId="1590" fillId="1520" borderId="1590" xfId="0" applyFont="1" applyFill="1" applyBorder="1" applyAlignment="1" applyProtection="1">
      <alignment horizontal="right" vertical="top" wrapText="1" readingOrder="1"/>
    </xf>
    <xf numFmtId="3" fontId="1591" fillId="1521" borderId="1591" xfId="0" applyNumberFormat="1" applyFont="1" applyFill="1" applyBorder="1" applyAlignment="1" applyProtection="1">
      <alignment horizontal="right" wrapText="1" readingOrder="1"/>
    </xf>
    <xf numFmtId="3" fontId="1592" fillId="1522" borderId="1592" xfId="0" applyNumberFormat="1" applyFont="1" applyFill="1" applyBorder="1" applyAlignment="1" applyProtection="1">
      <alignment horizontal="right" wrapText="1" readingOrder="1"/>
    </xf>
    <xf numFmtId="3" fontId="1593" fillId="1523" borderId="1593" xfId="0" applyNumberFormat="1" applyFont="1" applyFill="1" applyBorder="1" applyAlignment="1" applyProtection="1">
      <alignment horizontal="right" wrapText="1" readingOrder="1"/>
    </xf>
    <xf numFmtId="3" fontId="1594" fillId="1524" borderId="1594" xfId="0" applyNumberFormat="1" applyFont="1" applyFill="1" applyBorder="1" applyAlignment="1" applyProtection="1">
      <alignment horizontal="right" wrapText="1" readingOrder="1"/>
    </xf>
    <xf numFmtId="3" fontId="1595" fillId="1525" borderId="1595" xfId="0" applyNumberFormat="1" applyFont="1" applyFill="1" applyBorder="1" applyAlignment="1" applyProtection="1">
      <alignment horizontal="right" wrapText="1" readingOrder="1"/>
    </xf>
    <xf numFmtId="3" fontId="1596" fillId="1526" borderId="1596" xfId="0" applyNumberFormat="1" applyFont="1" applyFill="1" applyBorder="1" applyAlignment="1" applyProtection="1">
      <alignment horizontal="right" wrapText="1" readingOrder="1"/>
    </xf>
    <xf numFmtId="3" fontId="1597" fillId="1527" borderId="1597" xfId="0" applyNumberFormat="1" applyFont="1" applyFill="1" applyBorder="1" applyAlignment="1" applyProtection="1">
      <alignment horizontal="right" wrapText="1" readingOrder="1"/>
    </xf>
    <xf numFmtId="3" fontId="1598" fillId="1528" borderId="1598" xfId="0" applyNumberFormat="1" applyFont="1" applyFill="1" applyBorder="1" applyAlignment="1" applyProtection="1">
      <alignment horizontal="right" wrapText="1" readingOrder="1"/>
    </xf>
    <xf numFmtId="3" fontId="1599" fillId="1529" borderId="1599" xfId="0" applyNumberFormat="1" applyFont="1" applyFill="1" applyBorder="1" applyAlignment="1" applyProtection="1">
      <alignment horizontal="right" wrapText="1" readingOrder="1"/>
    </xf>
    <xf numFmtId="3" fontId="1600" fillId="1530" borderId="1600" xfId="0" applyNumberFormat="1" applyFont="1" applyFill="1" applyBorder="1" applyAlignment="1" applyProtection="1">
      <alignment horizontal="right" wrapText="1" readingOrder="1"/>
    </xf>
    <xf numFmtId="0" fontId="1601" fillId="1531" borderId="1601" xfId="0" applyFont="1" applyFill="1" applyBorder="1" applyAlignment="1" applyProtection="1">
      <alignment horizontal="left" vertical="top" wrapText="1" readingOrder="1"/>
    </xf>
    <xf numFmtId="0" fontId="1602" fillId="1532" borderId="1602" xfId="0" applyFont="1" applyFill="1" applyBorder="1" applyAlignment="1" applyProtection="1">
      <alignment horizontal="right" vertical="top" wrapText="1" readingOrder="1"/>
    </xf>
    <xf numFmtId="3" fontId="1603" fillId="1533" borderId="1603" xfId="0" applyNumberFormat="1" applyFont="1" applyFill="1" applyBorder="1" applyAlignment="1" applyProtection="1">
      <alignment horizontal="right" wrapText="1" readingOrder="1"/>
    </xf>
    <xf numFmtId="3" fontId="1604" fillId="1534" borderId="1604" xfId="0" applyNumberFormat="1" applyFont="1" applyFill="1" applyBorder="1" applyAlignment="1" applyProtection="1">
      <alignment horizontal="right" wrapText="1" readingOrder="1"/>
    </xf>
    <xf numFmtId="3" fontId="1605" fillId="1535" borderId="1605" xfId="0" applyNumberFormat="1" applyFont="1" applyFill="1" applyBorder="1" applyAlignment="1" applyProtection="1">
      <alignment horizontal="right" wrapText="1" readingOrder="1"/>
    </xf>
    <xf numFmtId="3" fontId="1606" fillId="1536" borderId="1606" xfId="0" applyNumberFormat="1" applyFont="1" applyFill="1" applyBorder="1" applyAlignment="1" applyProtection="1">
      <alignment horizontal="right" wrapText="1" readingOrder="1"/>
    </xf>
    <xf numFmtId="3" fontId="1607" fillId="1537" borderId="1607" xfId="0" applyNumberFormat="1" applyFont="1" applyFill="1" applyBorder="1" applyAlignment="1" applyProtection="1">
      <alignment horizontal="right" wrapText="1" readingOrder="1"/>
    </xf>
    <xf numFmtId="3" fontId="1608" fillId="1538" borderId="1608" xfId="0" applyNumberFormat="1" applyFont="1" applyFill="1" applyBorder="1" applyAlignment="1" applyProtection="1">
      <alignment horizontal="right" wrapText="1" readingOrder="1"/>
    </xf>
    <xf numFmtId="3" fontId="1609" fillId="1539" borderId="1609" xfId="0" applyNumberFormat="1" applyFont="1" applyFill="1" applyBorder="1" applyAlignment="1" applyProtection="1">
      <alignment horizontal="right" wrapText="1" readingOrder="1"/>
    </xf>
    <xf numFmtId="3" fontId="1610" fillId="1540" borderId="1610" xfId="0" applyNumberFormat="1" applyFont="1" applyFill="1" applyBorder="1" applyAlignment="1" applyProtection="1">
      <alignment horizontal="right" wrapText="1" readingOrder="1"/>
    </xf>
    <xf numFmtId="3" fontId="1611" fillId="1541" borderId="1611" xfId="0" applyNumberFormat="1" applyFont="1" applyFill="1" applyBorder="1" applyAlignment="1" applyProtection="1">
      <alignment horizontal="right" wrapText="1" readingOrder="1"/>
    </xf>
    <xf numFmtId="3" fontId="1612" fillId="1542" borderId="1612" xfId="0" applyNumberFormat="1" applyFont="1" applyFill="1" applyBorder="1" applyAlignment="1" applyProtection="1">
      <alignment horizontal="right" wrapText="1" readingOrder="1"/>
    </xf>
    <xf numFmtId="0" fontId="1613" fillId="1543" borderId="1613" xfId="0" applyFont="1" applyFill="1" applyBorder="1" applyAlignment="1" applyProtection="1">
      <alignment horizontal="left" vertical="top" wrapText="1" readingOrder="1"/>
    </xf>
    <xf numFmtId="0" fontId="1614" fillId="1544" borderId="1614" xfId="0" applyFont="1" applyFill="1" applyBorder="1" applyAlignment="1" applyProtection="1">
      <alignment horizontal="right" vertical="top" wrapText="1" readingOrder="1"/>
    </xf>
    <xf numFmtId="3" fontId="1615" fillId="1545" borderId="1615" xfId="0" applyNumberFormat="1" applyFont="1" applyFill="1" applyBorder="1" applyAlignment="1" applyProtection="1">
      <alignment horizontal="right" wrapText="1" readingOrder="1"/>
    </xf>
    <xf numFmtId="3" fontId="1616" fillId="1546" borderId="1616" xfId="0" applyNumberFormat="1" applyFont="1" applyFill="1" applyBorder="1" applyAlignment="1" applyProtection="1">
      <alignment horizontal="right" wrapText="1" readingOrder="1"/>
    </xf>
    <xf numFmtId="3" fontId="1617" fillId="1547" borderId="1617" xfId="0" applyNumberFormat="1" applyFont="1" applyFill="1" applyBorder="1" applyAlignment="1" applyProtection="1">
      <alignment horizontal="right" wrapText="1" readingOrder="1"/>
    </xf>
    <xf numFmtId="3" fontId="1618" fillId="1548" borderId="1618" xfId="0" applyNumberFormat="1" applyFont="1" applyFill="1" applyBorder="1" applyAlignment="1" applyProtection="1">
      <alignment horizontal="right" wrapText="1" readingOrder="1"/>
    </xf>
    <xf numFmtId="3" fontId="1619" fillId="1549" borderId="1619" xfId="0" applyNumberFormat="1" applyFont="1" applyFill="1" applyBorder="1" applyAlignment="1" applyProtection="1">
      <alignment horizontal="right" wrapText="1" readingOrder="1"/>
    </xf>
    <xf numFmtId="3" fontId="1620" fillId="1550" borderId="1620" xfId="0" applyNumberFormat="1" applyFont="1" applyFill="1" applyBorder="1" applyAlignment="1" applyProtection="1">
      <alignment horizontal="right" wrapText="1" readingOrder="1"/>
    </xf>
    <xf numFmtId="3" fontId="1621" fillId="1551" borderId="1621" xfId="0" applyNumberFormat="1" applyFont="1" applyFill="1" applyBorder="1" applyAlignment="1" applyProtection="1">
      <alignment horizontal="right" wrapText="1" readingOrder="1"/>
    </xf>
    <xf numFmtId="3" fontId="1622" fillId="1552" borderId="1622" xfId="0" applyNumberFormat="1" applyFont="1" applyFill="1" applyBorder="1" applyAlignment="1" applyProtection="1">
      <alignment horizontal="right" wrapText="1" readingOrder="1"/>
    </xf>
    <xf numFmtId="3" fontId="1623" fillId="1553" borderId="1623" xfId="0" applyNumberFormat="1" applyFont="1" applyFill="1" applyBorder="1" applyAlignment="1" applyProtection="1">
      <alignment horizontal="right" wrapText="1" readingOrder="1"/>
    </xf>
    <xf numFmtId="3" fontId="1624" fillId="1554" borderId="1624" xfId="0" applyNumberFormat="1" applyFont="1" applyFill="1" applyBorder="1" applyAlignment="1" applyProtection="1">
      <alignment horizontal="right" wrapText="1" readingOrder="1"/>
    </xf>
    <xf numFmtId="0" fontId="1625" fillId="1555" borderId="1625" xfId="0" applyFont="1" applyFill="1" applyBorder="1" applyAlignment="1" applyProtection="1">
      <alignment horizontal="left" vertical="top" wrapText="1" readingOrder="1"/>
    </xf>
    <xf numFmtId="0" fontId="1626" fillId="1556" borderId="1626" xfId="0" applyFont="1" applyFill="1" applyBorder="1" applyAlignment="1" applyProtection="1">
      <alignment horizontal="right" vertical="top" wrapText="1" readingOrder="1"/>
    </xf>
    <xf numFmtId="3" fontId="1627" fillId="1557" borderId="1627" xfId="0" applyNumberFormat="1" applyFont="1" applyFill="1" applyBorder="1" applyAlignment="1" applyProtection="1">
      <alignment horizontal="right" wrapText="1" readingOrder="1"/>
    </xf>
    <xf numFmtId="3" fontId="1628" fillId="1558" borderId="1628" xfId="0" applyNumberFormat="1" applyFont="1" applyFill="1" applyBorder="1" applyAlignment="1" applyProtection="1">
      <alignment horizontal="right" wrapText="1" readingOrder="1"/>
    </xf>
    <xf numFmtId="3" fontId="1629" fillId="1559" borderId="1629" xfId="0" applyNumberFormat="1" applyFont="1" applyFill="1" applyBorder="1" applyAlignment="1" applyProtection="1">
      <alignment horizontal="right" wrapText="1" readingOrder="1"/>
    </xf>
    <xf numFmtId="3" fontId="1630" fillId="1560" borderId="1630" xfId="0" applyNumberFormat="1" applyFont="1" applyFill="1" applyBorder="1" applyAlignment="1" applyProtection="1">
      <alignment horizontal="right" wrapText="1" readingOrder="1"/>
    </xf>
    <xf numFmtId="3" fontId="1631" fillId="1561" borderId="1631" xfId="0" applyNumberFormat="1" applyFont="1" applyFill="1" applyBorder="1" applyAlignment="1" applyProtection="1">
      <alignment horizontal="right" wrapText="1" readingOrder="1"/>
    </xf>
    <xf numFmtId="3" fontId="1632" fillId="1562" borderId="1632" xfId="0" applyNumberFormat="1" applyFont="1" applyFill="1" applyBorder="1" applyAlignment="1" applyProtection="1">
      <alignment horizontal="right" wrapText="1" readingOrder="1"/>
    </xf>
    <xf numFmtId="3" fontId="1633" fillId="1563" borderId="1633" xfId="0" applyNumberFormat="1" applyFont="1" applyFill="1" applyBorder="1" applyAlignment="1" applyProtection="1">
      <alignment horizontal="right" wrapText="1" readingOrder="1"/>
    </xf>
    <xf numFmtId="3" fontId="1634" fillId="1564" borderId="1634" xfId="0" applyNumberFormat="1" applyFont="1" applyFill="1" applyBorder="1" applyAlignment="1" applyProtection="1">
      <alignment horizontal="right" wrapText="1" readingOrder="1"/>
    </xf>
    <xf numFmtId="3" fontId="1635" fillId="1565" borderId="1635" xfId="0" applyNumberFormat="1" applyFont="1" applyFill="1" applyBorder="1" applyAlignment="1" applyProtection="1">
      <alignment horizontal="right" wrapText="1" readingOrder="1"/>
    </xf>
    <xf numFmtId="3" fontId="1636" fillId="1566" borderId="1636" xfId="0" applyNumberFormat="1" applyFont="1" applyFill="1" applyBorder="1" applyAlignment="1" applyProtection="1">
      <alignment horizontal="right" wrapText="1" readingOrder="1"/>
    </xf>
    <xf numFmtId="0" fontId="1637" fillId="1567" borderId="1637" xfId="0" applyFont="1" applyFill="1" applyBorder="1" applyAlignment="1" applyProtection="1">
      <alignment horizontal="left" vertical="top" wrapText="1" readingOrder="1"/>
    </xf>
    <xf numFmtId="0" fontId="1638" fillId="1568" borderId="1638" xfId="0" applyFont="1" applyFill="1" applyBorder="1" applyAlignment="1" applyProtection="1">
      <alignment horizontal="right" vertical="top" wrapText="1" readingOrder="1"/>
    </xf>
    <xf numFmtId="3" fontId="1639" fillId="1569" borderId="1639" xfId="0" applyNumberFormat="1" applyFont="1" applyFill="1" applyBorder="1" applyAlignment="1" applyProtection="1">
      <alignment horizontal="right" wrapText="1" readingOrder="1"/>
    </xf>
    <xf numFmtId="3" fontId="1640" fillId="1570" borderId="1640" xfId="0" applyNumberFormat="1" applyFont="1" applyFill="1" applyBorder="1" applyAlignment="1" applyProtection="1">
      <alignment horizontal="right" wrapText="1" readingOrder="1"/>
    </xf>
    <xf numFmtId="3" fontId="1641" fillId="1571" borderId="1641" xfId="0" applyNumberFormat="1" applyFont="1" applyFill="1" applyBorder="1" applyAlignment="1" applyProtection="1">
      <alignment horizontal="right" wrapText="1" readingOrder="1"/>
    </xf>
    <xf numFmtId="3" fontId="1642" fillId="1572" borderId="1642" xfId="0" applyNumberFormat="1" applyFont="1" applyFill="1" applyBorder="1" applyAlignment="1" applyProtection="1">
      <alignment horizontal="right" wrapText="1" readingOrder="1"/>
    </xf>
    <xf numFmtId="3" fontId="1643" fillId="1573" borderId="1643" xfId="0" applyNumberFormat="1" applyFont="1" applyFill="1" applyBorder="1" applyAlignment="1" applyProtection="1">
      <alignment horizontal="right" wrapText="1" readingOrder="1"/>
    </xf>
    <xf numFmtId="3" fontId="1644" fillId="1574" borderId="1644" xfId="0" applyNumberFormat="1" applyFont="1" applyFill="1" applyBorder="1" applyAlignment="1" applyProtection="1">
      <alignment horizontal="right" wrapText="1" readingOrder="1"/>
    </xf>
    <xf numFmtId="3" fontId="1645" fillId="1575" borderId="1645" xfId="0" applyNumberFormat="1" applyFont="1" applyFill="1" applyBorder="1" applyAlignment="1" applyProtection="1">
      <alignment horizontal="right" wrapText="1" readingOrder="1"/>
    </xf>
    <xf numFmtId="3" fontId="1646" fillId="1576" borderId="1646" xfId="0" applyNumberFormat="1" applyFont="1" applyFill="1" applyBorder="1" applyAlignment="1" applyProtection="1">
      <alignment horizontal="right" wrapText="1" readingOrder="1"/>
    </xf>
    <xf numFmtId="3" fontId="1647" fillId="1577" borderId="1647" xfId="0" applyNumberFormat="1" applyFont="1" applyFill="1" applyBorder="1" applyAlignment="1" applyProtection="1">
      <alignment horizontal="right" wrapText="1" readingOrder="1"/>
    </xf>
    <xf numFmtId="3" fontId="1648" fillId="1578" borderId="1648" xfId="0" applyNumberFormat="1" applyFont="1" applyFill="1" applyBorder="1" applyAlignment="1" applyProtection="1">
      <alignment horizontal="right" wrapText="1" readingOrder="1"/>
    </xf>
    <xf numFmtId="0" fontId="1649" fillId="1579" borderId="1649" xfId="0" applyFont="1" applyFill="1" applyBorder="1" applyAlignment="1" applyProtection="1">
      <alignment horizontal="left" vertical="top" wrapText="1" readingOrder="1"/>
    </xf>
    <xf numFmtId="0" fontId="1650" fillId="1580" borderId="1650" xfId="0" applyFont="1" applyFill="1" applyBorder="1" applyAlignment="1" applyProtection="1">
      <alignment horizontal="right" vertical="top" wrapText="1" readingOrder="1"/>
    </xf>
    <xf numFmtId="3" fontId="1651" fillId="1581" borderId="1651" xfId="0" applyNumberFormat="1" applyFont="1" applyFill="1" applyBorder="1" applyAlignment="1" applyProtection="1">
      <alignment horizontal="right" wrapText="1" readingOrder="1"/>
    </xf>
    <xf numFmtId="3" fontId="1652" fillId="1582" borderId="1652" xfId="0" applyNumberFormat="1" applyFont="1" applyFill="1" applyBorder="1" applyAlignment="1" applyProtection="1">
      <alignment horizontal="right" wrapText="1" readingOrder="1"/>
    </xf>
    <xf numFmtId="3" fontId="1653" fillId="1583" borderId="1653" xfId="0" applyNumberFormat="1" applyFont="1" applyFill="1" applyBorder="1" applyAlignment="1" applyProtection="1">
      <alignment horizontal="right" wrapText="1" readingOrder="1"/>
    </xf>
    <xf numFmtId="3" fontId="1654" fillId="1584" borderId="1654" xfId="0" applyNumberFormat="1" applyFont="1" applyFill="1" applyBorder="1" applyAlignment="1" applyProtection="1">
      <alignment horizontal="right" wrapText="1" readingOrder="1"/>
    </xf>
    <xf numFmtId="3" fontId="1655" fillId="1585" borderId="1655" xfId="0" applyNumberFormat="1" applyFont="1" applyFill="1" applyBorder="1" applyAlignment="1" applyProtection="1">
      <alignment horizontal="right" wrapText="1" readingOrder="1"/>
    </xf>
    <xf numFmtId="3" fontId="1656" fillId="1586" borderId="1656" xfId="0" applyNumberFormat="1" applyFont="1" applyFill="1" applyBorder="1" applyAlignment="1" applyProtection="1">
      <alignment horizontal="right" wrapText="1" readingOrder="1"/>
    </xf>
    <xf numFmtId="3" fontId="1657" fillId="1587" borderId="1657" xfId="0" applyNumberFormat="1" applyFont="1" applyFill="1" applyBorder="1" applyAlignment="1" applyProtection="1">
      <alignment horizontal="right" wrapText="1" readingOrder="1"/>
    </xf>
    <xf numFmtId="3" fontId="1658" fillId="1588" borderId="1658" xfId="0" applyNumberFormat="1" applyFont="1" applyFill="1" applyBorder="1" applyAlignment="1" applyProtection="1">
      <alignment horizontal="right" wrapText="1" readingOrder="1"/>
    </xf>
    <xf numFmtId="3" fontId="1659" fillId="1589" borderId="1659" xfId="0" applyNumberFormat="1" applyFont="1" applyFill="1" applyBorder="1" applyAlignment="1" applyProtection="1">
      <alignment horizontal="right" wrapText="1" readingOrder="1"/>
    </xf>
    <xf numFmtId="3" fontId="1660" fillId="1590" borderId="1660" xfId="0" applyNumberFormat="1" applyFont="1" applyFill="1" applyBorder="1" applyAlignment="1" applyProtection="1">
      <alignment horizontal="right" wrapText="1" readingOrder="1"/>
    </xf>
    <xf numFmtId="0" fontId="1661" fillId="1591" borderId="1661" xfId="0" applyFont="1" applyFill="1" applyBorder="1" applyAlignment="1" applyProtection="1">
      <alignment horizontal="left" vertical="top" wrapText="1" readingOrder="1"/>
    </xf>
    <xf numFmtId="0" fontId="1662" fillId="1592" borderId="1662" xfId="0" applyFont="1" applyFill="1" applyBorder="1" applyAlignment="1" applyProtection="1">
      <alignment horizontal="right" vertical="top" wrapText="1" readingOrder="1"/>
    </xf>
    <xf numFmtId="3" fontId="1663" fillId="1593" borderId="1663" xfId="0" applyNumberFormat="1" applyFont="1" applyFill="1" applyBorder="1" applyAlignment="1" applyProtection="1">
      <alignment horizontal="right" wrapText="1" readingOrder="1"/>
    </xf>
    <xf numFmtId="3" fontId="1664" fillId="1594" borderId="1664" xfId="0" applyNumberFormat="1" applyFont="1" applyFill="1" applyBorder="1" applyAlignment="1" applyProtection="1">
      <alignment horizontal="right" wrapText="1" readingOrder="1"/>
    </xf>
    <xf numFmtId="3" fontId="1665" fillId="1595" borderId="1665" xfId="0" applyNumberFormat="1" applyFont="1" applyFill="1" applyBorder="1" applyAlignment="1" applyProtection="1">
      <alignment horizontal="right" wrapText="1" readingOrder="1"/>
    </xf>
    <xf numFmtId="3" fontId="1666" fillId="1596" borderId="1666" xfId="0" applyNumberFormat="1" applyFont="1" applyFill="1" applyBorder="1" applyAlignment="1" applyProtection="1">
      <alignment horizontal="right" wrapText="1" readingOrder="1"/>
    </xf>
    <xf numFmtId="3" fontId="1667" fillId="1597" borderId="1667" xfId="0" applyNumberFormat="1" applyFont="1" applyFill="1" applyBorder="1" applyAlignment="1" applyProtection="1">
      <alignment horizontal="right" wrapText="1" readingOrder="1"/>
    </xf>
    <xf numFmtId="3" fontId="1668" fillId="1598" borderId="1668" xfId="0" applyNumberFormat="1" applyFont="1" applyFill="1" applyBorder="1" applyAlignment="1" applyProtection="1">
      <alignment horizontal="right" wrapText="1" readingOrder="1"/>
    </xf>
    <xf numFmtId="3" fontId="1669" fillId="1599" borderId="1669" xfId="0" applyNumberFormat="1" applyFont="1" applyFill="1" applyBorder="1" applyAlignment="1" applyProtection="1">
      <alignment horizontal="right" wrapText="1" readingOrder="1"/>
    </xf>
    <xf numFmtId="3" fontId="1670" fillId="1600" borderId="1670" xfId="0" applyNumberFormat="1" applyFont="1" applyFill="1" applyBorder="1" applyAlignment="1" applyProtection="1">
      <alignment horizontal="right" wrapText="1" readingOrder="1"/>
    </xf>
    <xf numFmtId="3" fontId="1671" fillId="1601" borderId="1671" xfId="0" applyNumberFormat="1" applyFont="1" applyFill="1" applyBorder="1" applyAlignment="1" applyProtection="1">
      <alignment horizontal="right" wrapText="1" readingOrder="1"/>
    </xf>
    <xf numFmtId="3" fontId="1672" fillId="1602" borderId="1672" xfId="0" applyNumberFormat="1" applyFont="1" applyFill="1" applyBorder="1" applyAlignment="1" applyProtection="1">
      <alignment horizontal="right" wrapText="1" readingOrder="1"/>
    </xf>
    <xf numFmtId="0" fontId="1673" fillId="1603" borderId="1673" xfId="0" applyFont="1" applyFill="1" applyBorder="1" applyAlignment="1" applyProtection="1">
      <alignment horizontal="left" vertical="top" wrapText="1" readingOrder="1"/>
    </xf>
    <xf numFmtId="0" fontId="1674" fillId="1604" borderId="1674" xfId="0" applyFont="1" applyFill="1" applyBorder="1" applyAlignment="1" applyProtection="1">
      <alignment horizontal="right" vertical="top" wrapText="1" readingOrder="1"/>
    </xf>
    <xf numFmtId="3" fontId="1675" fillId="1605" borderId="1675" xfId="0" applyNumberFormat="1" applyFont="1" applyFill="1" applyBorder="1" applyAlignment="1" applyProtection="1">
      <alignment horizontal="right" wrapText="1" readingOrder="1"/>
    </xf>
    <xf numFmtId="3" fontId="1676" fillId="1606" borderId="1676" xfId="0" applyNumberFormat="1" applyFont="1" applyFill="1" applyBorder="1" applyAlignment="1" applyProtection="1">
      <alignment horizontal="right" wrapText="1" readingOrder="1"/>
    </xf>
    <xf numFmtId="3" fontId="1677" fillId="1607" borderId="1677" xfId="0" applyNumberFormat="1" applyFont="1" applyFill="1" applyBorder="1" applyAlignment="1" applyProtection="1">
      <alignment horizontal="right" wrapText="1" readingOrder="1"/>
    </xf>
    <xf numFmtId="3" fontId="1678" fillId="1608" borderId="1678" xfId="0" applyNumberFormat="1" applyFont="1" applyFill="1" applyBorder="1" applyAlignment="1" applyProtection="1">
      <alignment horizontal="right" wrapText="1" readingOrder="1"/>
    </xf>
    <xf numFmtId="3" fontId="1679" fillId="1609" borderId="1679" xfId="0" applyNumberFormat="1" applyFont="1" applyFill="1" applyBorder="1" applyAlignment="1" applyProtection="1">
      <alignment horizontal="right" wrapText="1" readingOrder="1"/>
    </xf>
    <xf numFmtId="3" fontId="1680" fillId="1610" borderId="1680" xfId="0" applyNumberFormat="1" applyFont="1" applyFill="1" applyBorder="1" applyAlignment="1" applyProtection="1">
      <alignment horizontal="right" wrapText="1" readingOrder="1"/>
    </xf>
    <xf numFmtId="3" fontId="1681" fillId="1611" borderId="1681" xfId="0" applyNumberFormat="1" applyFont="1" applyFill="1" applyBorder="1" applyAlignment="1" applyProtection="1">
      <alignment horizontal="right" wrapText="1" readingOrder="1"/>
    </xf>
    <xf numFmtId="3" fontId="1682" fillId="1612" borderId="1682" xfId="0" applyNumberFormat="1" applyFont="1" applyFill="1" applyBorder="1" applyAlignment="1" applyProtection="1">
      <alignment horizontal="right" wrapText="1" readingOrder="1"/>
    </xf>
    <xf numFmtId="3" fontId="1683" fillId="1613" borderId="1683" xfId="0" applyNumberFormat="1" applyFont="1" applyFill="1" applyBorder="1" applyAlignment="1" applyProtection="1">
      <alignment horizontal="right" wrapText="1" readingOrder="1"/>
    </xf>
    <xf numFmtId="3" fontId="1684" fillId="1614" borderId="1684" xfId="0" applyNumberFormat="1" applyFont="1" applyFill="1" applyBorder="1" applyAlignment="1" applyProtection="1">
      <alignment horizontal="right" wrapText="1" readingOrder="1"/>
    </xf>
    <xf numFmtId="0" fontId="1685" fillId="1615" borderId="1685" xfId="0" applyFont="1" applyFill="1" applyBorder="1" applyAlignment="1" applyProtection="1">
      <alignment horizontal="left" vertical="top" wrapText="1" readingOrder="1"/>
    </xf>
    <xf numFmtId="0" fontId="1686" fillId="1616" borderId="1686" xfId="0" applyFont="1" applyFill="1" applyBorder="1" applyAlignment="1" applyProtection="1">
      <alignment horizontal="right" vertical="top" wrapText="1" readingOrder="1"/>
    </xf>
    <xf numFmtId="3" fontId="1687" fillId="1617" borderId="1687" xfId="0" applyNumberFormat="1" applyFont="1" applyFill="1" applyBorder="1" applyAlignment="1" applyProtection="1">
      <alignment horizontal="right" wrapText="1" readingOrder="1"/>
    </xf>
    <xf numFmtId="3" fontId="1688" fillId="1618" borderId="1688" xfId="0" applyNumberFormat="1" applyFont="1" applyFill="1" applyBorder="1" applyAlignment="1" applyProtection="1">
      <alignment horizontal="right" wrapText="1" readingOrder="1"/>
    </xf>
    <xf numFmtId="3" fontId="1689" fillId="1619" borderId="1689" xfId="0" applyNumberFormat="1" applyFont="1" applyFill="1" applyBorder="1" applyAlignment="1" applyProtection="1">
      <alignment horizontal="right" wrapText="1" readingOrder="1"/>
    </xf>
    <xf numFmtId="3" fontId="1690" fillId="1620" borderId="1690" xfId="0" applyNumberFormat="1" applyFont="1" applyFill="1" applyBorder="1" applyAlignment="1" applyProtection="1">
      <alignment horizontal="right" wrapText="1" readingOrder="1"/>
    </xf>
    <xf numFmtId="3" fontId="1691" fillId="1621" borderId="1691" xfId="0" applyNumberFormat="1" applyFont="1" applyFill="1" applyBorder="1" applyAlignment="1" applyProtection="1">
      <alignment horizontal="right" wrapText="1" readingOrder="1"/>
    </xf>
    <xf numFmtId="3" fontId="1692" fillId="1622" borderId="1692" xfId="0" applyNumberFormat="1" applyFont="1" applyFill="1" applyBorder="1" applyAlignment="1" applyProtection="1">
      <alignment horizontal="right" wrapText="1" readingOrder="1"/>
    </xf>
    <xf numFmtId="3" fontId="1693" fillId="1623" borderId="1693" xfId="0" applyNumberFormat="1" applyFont="1" applyFill="1" applyBorder="1" applyAlignment="1" applyProtection="1">
      <alignment horizontal="right" wrapText="1" readingOrder="1"/>
    </xf>
    <xf numFmtId="3" fontId="1694" fillId="1624" borderId="1694" xfId="0" applyNumberFormat="1" applyFont="1" applyFill="1" applyBorder="1" applyAlignment="1" applyProtection="1">
      <alignment horizontal="right" wrapText="1" readingOrder="1"/>
    </xf>
    <xf numFmtId="3" fontId="1695" fillId="1625" borderId="1695" xfId="0" applyNumberFormat="1" applyFont="1" applyFill="1" applyBorder="1" applyAlignment="1" applyProtection="1">
      <alignment horizontal="right" wrapText="1" readingOrder="1"/>
    </xf>
    <xf numFmtId="3" fontId="1696" fillId="1626" borderId="1696" xfId="0" applyNumberFormat="1" applyFont="1" applyFill="1" applyBorder="1" applyAlignment="1" applyProtection="1">
      <alignment horizontal="right" wrapText="1" readingOrder="1"/>
    </xf>
    <xf numFmtId="0" fontId="1697" fillId="1627" borderId="1697" xfId="0" applyFont="1" applyFill="1" applyBorder="1" applyAlignment="1" applyProtection="1">
      <alignment horizontal="left" vertical="top" wrapText="1" readingOrder="1"/>
    </xf>
    <xf numFmtId="0" fontId="1698" fillId="1628" borderId="1698" xfId="0" applyFont="1" applyFill="1" applyBorder="1" applyAlignment="1" applyProtection="1">
      <alignment horizontal="right" vertical="top" wrapText="1" readingOrder="1"/>
    </xf>
    <xf numFmtId="3" fontId="1699" fillId="1629" borderId="1699" xfId="0" applyNumberFormat="1" applyFont="1" applyFill="1" applyBorder="1" applyAlignment="1" applyProtection="1">
      <alignment horizontal="right" wrapText="1" readingOrder="1"/>
    </xf>
    <xf numFmtId="3" fontId="1700" fillId="1630" borderId="1700" xfId="0" applyNumberFormat="1" applyFont="1" applyFill="1" applyBorder="1" applyAlignment="1" applyProtection="1">
      <alignment horizontal="right" wrapText="1" readingOrder="1"/>
    </xf>
    <xf numFmtId="3" fontId="1701" fillId="1631" borderId="1701" xfId="0" applyNumberFormat="1" applyFont="1" applyFill="1" applyBorder="1" applyAlignment="1" applyProtection="1">
      <alignment horizontal="right" wrapText="1" readingOrder="1"/>
    </xf>
    <xf numFmtId="3" fontId="1702" fillId="1632" borderId="1702" xfId="0" applyNumberFormat="1" applyFont="1" applyFill="1" applyBorder="1" applyAlignment="1" applyProtection="1">
      <alignment horizontal="right" wrapText="1" readingOrder="1"/>
    </xf>
    <xf numFmtId="3" fontId="1703" fillId="1633" borderId="1703" xfId="0" applyNumberFormat="1" applyFont="1" applyFill="1" applyBorder="1" applyAlignment="1" applyProtection="1">
      <alignment horizontal="right" wrapText="1" readingOrder="1"/>
    </xf>
    <xf numFmtId="3" fontId="1704" fillId="1634" borderId="1704" xfId="0" applyNumberFormat="1" applyFont="1" applyFill="1" applyBorder="1" applyAlignment="1" applyProtection="1">
      <alignment horizontal="right" wrapText="1" readingOrder="1"/>
    </xf>
    <xf numFmtId="3" fontId="1705" fillId="1635" borderId="1705" xfId="0" applyNumberFormat="1" applyFont="1" applyFill="1" applyBorder="1" applyAlignment="1" applyProtection="1">
      <alignment horizontal="right" wrapText="1" readingOrder="1"/>
    </xf>
    <xf numFmtId="3" fontId="1706" fillId="1636" borderId="1706" xfId="0" applyNumberFormat="1" applyFont="1" applyFill="1" applyBorder="1" applyAlignment="1" applyProtection="1">
      <alignment horizontal="right" wrapText="1" readingOrder="1"/>
    </xf>
    <xf numFmtId="3" fontId="1707" fillId="1637" borderId="1707" xfId="0" applyNumberFormat="1" applyFont="1" applyFill="1" applyBorder="1" applyAlignment="1" applyProtection="1">
      <alignment horizontal="right" wrapText="1" readingOrder="1"/>
    </xf>
    <xf numFmtId="3" fontId="1708" fillId="1638" borderId="1708" xfId="0" applyNumberFormat="1" applyFont="1" applyFill="1" applyBorder="1" applyAlignment="1" applyProtection="1">
      <alignment horizontal="right" wrapText="1" readingOrder="1"/>
    </xf>
    <xf numFmtId="0" fontId="1709" fillId="1639" borderId="1709" xfId="0" applyFont="1" applyFill="1" applyBorder="1" applyAlignment="1" applyProtection="1">
      <alignment horizontal="left" vertical="top" wrapText="1" readingOrder="1"/>
    </xf>
    <xf numFmtId="0" fontId="1710" fillId="1640" borderId="1710" xfId="0" applyFont="1" applyFill="1" applyBorder="1" applyAlignment="1" applyProtection="1">
      <alignment horizontal="right" vertical="top" wrapText="1" readingOrder="1"/>
    </xf>
    <xf numFmtId="3" fontId="1711" fillId="1641" borderId="1711" xfId="0" applyNumberFormat="1" applyFont="1" applyFill="1" applyBorder="1" applyAlignment="1" applyProtection="1">
      <alignment horizontal="right" wrapText="1" readingOrder="1"/>
    </xf>
    <xf numFmtId="3" fontId="1712" fillId="1642" borderId="1712" xfId="0" applyNumberFormat="1" applyFont="1" applyFill="1" applyBorder="1" applyAlignment="1" applyProtection="1">
      <alignment horizontal="right" wrapText="1" readingOrder="1"/>
    </xf>
    <xf numFmtId="3" fontId="1713" fillId="1643" borderId="1713" xfId="0" applyNumberFormat="1" applyFont="1" applyFill="1" applyBorder="1" applyAlignment="1" applyProtection="1">
      <alignment horizontal="right" wrapText="1" readingOrder="1"/>
    </xf>
    <xf numFmtId="3" fontId="1714" fillId="1644" borderId="1714" xfId="0" applyNumberFormat="1" applyFont="1" applyFill="1" applyBorder="1" applyAlignment="1" applyProtection="1">
      <alignment horizontal="right" wrapText="1" readingOrder="1"/>
    </xf>
    <xf numFmtId="3" fontId="1715" fillId="1645" borderId="1715" xfId="0" applyNumberFormat="1" applyFont="1" applyFill="1" applyBorder="1" applyAlignment="1" applyProtection="1">
      <alignment horizontal="right" wrapText="1" readingOrder="1"/>
    </xf>
    <xf numFmtId="3" fontId="1716" fillId="1646" borderId="1716" xfId="0" applyNumberFormat="1" applyFont="1" applyFill="1" applyBorder="1" applyAlignment="1" applyProtection="1">
      <alignment horizontal="right" wrapText="1" readingOrder="1"/>
    </xf>
    <xf numFmtId="3" fontId="1717" fillId="1647" borderId="1717" xfId="0" applyNumberFormat="1" applyFont="1" applyFill="1" applyBorder="1" applyAlignment="1" applyProtection="1">
      <alignment horizontal="right" wrapText="1" readingOrder="1"/>
    </xf>
    <xf numFmtId="3" fontId="1718" fillId="1648" borderId="1718" xfId="0" applyNumberFormat="1" applyFont="1" applyFill="1" applyBorder="1" applyAlignment="1" applyProtection="1">
      <alignment horizontal="right" wrapText="1" readingOrder="1"/>
    </xf>
    <xf numFmtId="3" fontId="1719" fillId="1649" borderId="1719" xfId="0" applyNumberFormat="1" applyFont="1" applyFill="1" applyBorder="1" applyAlignment="1" applyProtection="1">
      <alignment horizontal="right" wrapText="1" readingOrder="1"/>
    </xf>
    <xf numFmtId="3" fontId="1720" fillId="1650" borderId="1720" xfId="0" applyNumberFormat="1" applyFont="1" applyFill="1" applyBorder="1" applyAlignment="1" applyProtection="1">
      <alignment horizontal="right" wrapText="1" readingOrder="1"/>
    </xf>
    <xf numFmtId="0" fontId="1721" fillId="1651" borderId="1721" xfId="0" applyFont="1" applyFill="1" applyBorder="1" applyAlignment="1" applyProtection="1">
      <alignment horizontal="left" vertical="top" wrapText="1" readingOrder="1"/>
    </xf>
    <xf numFmtId="0" fontId="1722" fillId="1652" borderId="1722" xfId="0" applyFont="1" applyFill="1" applyBorder="1" applyAlignment="1" applyProtection="1">
      <alignment horizontal="right" vertical="top" wrapText="1" readingOrder="1"/>
    </xf>
    <xf numFmtId="3" fontId="1723" fillId="1653" borderId="1723" xfId="0" applyNumberFormat="1" applyFont="1" applyFill="1" applyBorder="1" applyAlignment="1" applyProtection="1">
      <alignment horizontal="right" wrapText="1" readingOrder="1"/>
    </xf>
    <xf numFmtId="3" fontId="1724" fillId="1654" borderId="1724" xfId="0" applyNumberFormat="1" applyFont="1" applyFill="1" applyBorder="1" applyAlignment="1" applyProtection="1">
      <alignment horizontal="right" wrapText="1" readingOrder="1"/>
    </xf>
    <xf numFmtId="3" fontId="1725" fillId="1655" borderId="1725" xfId="0" applyNumberFormat="1" applyFont="1" applyFill="1" applyBorder="1" applyAlignment="1" applyProtection="1">
      <alignment horizontal="right" wrapText="1" readingOrder="1"/>
    </xf>
    <xf numFmtId="3" fontId="1726" fillId="1656" borderId="1726" xfId="0" applyNumberFormat="1" applyFont="1" applyFill="1" applyBorder="1" applyAlignment="1" applyProtection="1">
      <alignment horizontal="right" wrapText="1" readingOrder="1"/>
    </xf>
    <xf numFmtId="3" fontId="1727" fillId="1657" borderId="1727" xfId="0" applyNumberFormat="1" applyFont="1" applyFill="1" applyBorder="1" applyAlignment="1" applyProtection="1">
      <alignment horizontal="right" wrapText="1" readingOrder="1"/>
    </xf>
    <xf numFmtId="3" fontId="1728" fillId="1658" borderId="1728" xfId="0" applyNumberFormat="1" applyFont="1" applyFill="1" applyBorder="1" applyAlignment="1" applyProtection="1">
      <alignment horizontal="right" wrapText="1" readingOrder="1"/>
    </xf>
    <xf numFmtId="3" fontId="1729" fillId="1659" borderId="1729" xfId="0" applyNumberFormat="1" applyFont="1" applyFill="1" applyBorder="1" applyAlignment="1" applyProtection="1">
      <alignment horizontal="right" wrapText="1" readingOrder="1"/>
    </xf>
    <xf numFmtId="3" fontId="1730" fillId="1660" borderId="1730" xfId="0" applyNumberFormat="1" applyFont="1" applyFill="1" applyBorder="1" applyAlignment="1" applyProtection="1">
      <alignment horizontal="right" wrapText="1" readingOrder="1"/>
    </xf>
    <xf numFmtId="3" fontId="1731" fillId="1661" borderId="1731" xfId="0" applyNumberFormat="1" applyFont="1" applyFill="1" applyBorder="1" applyAlignment="1" applyProtection="1">
      <alignment horizontal="right" wrapText="1" readingOrder="1"/>
    </xf>
    <xf numFmtId="3" fontId="1732" fillId="1662" borderId="1732" xfId="0" applyNumberFormat="1" applyFont="1" applyFill="1" applyBorder="1" applyAlignment="1" applyProtection="1">
      <alignment horizontal="right" wrapText="1" readingOrder="1"/>
    </xf>
    <xf numFmtId="0" fontId="1733" fillId="1663" borderId="1733" xfId="0" applyFont="1" applyFill="1" applyBorder="1" applyAlignment="1" applyProtection="1">
      <alignment horizontal="left" vertical="top" wrapText="1" readingOrder="1"/>
    </xf>
    <xf numFmtId="0" fontId="1734" fillId="1664" borderId="1734" xfId="0" applyFont="1" applyFill="1" applyBorder="1" applyAlignment="1" applyProtection="1">
      <alignment horizontal="right" vertical="top" wrapText="1" readingOrder="1"/>
    </xf>
    <xf numFmtId="3" fontId="1735" fillId="1665" borderId="1735" xfId="0" applyNumberFormat="1" applyFont="1" applyFill="1" applyBorder="1" applyAlignment="1" applyProtection="1">
      <alignment horizontal="right" wrapText="1" readingOrder="1"/>
    </xf>
    <xf numFmtId="3" fontId="1736" fillId="1666" borderId="1736" xfId="0" applyNumberFormat="1" applyFont="1" applyFill="1" applyBorder="1" applyAlignment="1" applyProtection="1">
      <alignment horizontal="right" wrapText="1" readingOrder="1"/>
    </xf>
    <xf numFmtId="3" fontId="1737" fillId="1667" borderId="1737" xfId="0" applyNumberFormat="1" applyFont="1" applyFill="1" applyBorder="1" applyAlignment="1" applyProtection="1">
      <alignment horizontal="right" wrapText="1" readingOrder="1"/>
    </xf>
    <xf numFmtId="3" fontId="1738" fillId="1668" borderId="1738" xfId="0" applyNumberFormat="1" applyFont="1" applyFill="1" applyBorder="1" applyAlignment="1" applyProtection="1">
      <alignment horizontal="right" wrapText="1" readingOrder="1"/>
    </xf>
    <xf numFmtId="3" fontId="1739" fillId="1669" borderId="1739" xfId="0" applyNumberFormat="1" applyFont="1" applyFill="1" applyBorder="1" applyAlignment="1" applyProtection="1">
      <alignment horizontal="right" wrapText="1" readingOrder="1"/>
    </xf>
    <xf numFmtId="3" fontId="1740" fillId="1670" borderId="1740" xfId="0" applyNumberFormat="1" applyFont="1" applyFill="1" applyBorder="1" applyAlignment="1" applyProtection="1">
      <alignment horizontal="right" wrapText="1" readingOrder="1"/>
    </xf>
    <xf numFmtId="3" fontId="1741" fillId="1671" borderId="1741" xfId="0" applyNumberFormat="1" applyFont="1" applyFill="1" applyBorder="1" applyAlignment="1" applyProtection="1">
      <alignment horizontal="right" wrapText="1" readingOrder="1"/>
    </xf>
    <xf numFmtId="3" fontId="1742" fillId="1672" borderId="1742" xfId="0" applyNumberFormat="1" applyFont="1" applyFill="1" applyBorder="1" applyAlignment="1" applyProtection="1">
      <alignment horizontal="right" wrapText="1" readingOrder="1"/>
    </xf>
    <xf numFmtId="3" fontId="1743" fillId="1673" borderId="1743" xfId="0" applyNumberFormat="1" applyFont="1" applyFill="1" applyBorder="1" applyAlignment="1" applyProtection="1">
      <alignment horizontal="right" wrapText="1" readingOrder="1"/>
    </xf>
    <xf numFmtId="3" fontId="1744" fillId="1674" borderId="1744" xfId="0" applyNumberFormat="1" applyFont="1" applyFill="1" applyBorder="1" applyAlignment="1" applyProtection="1">
      <alignment horizontal="right" wrapText="1" readingOrder="1"/>
    </xf>
    <xf numFmtId="0" fontId="1745" fillId="1675" borderId="1745" xfId="0" applyFont="1" applyFill="1" applyBorder="1" applyAlignment="1" applyProtection="1">
      <alignment horizontal="left" vertical="top" wrapText="1" readingOrder="1"/>
    </xf>
    <xf numFmtId="0" fontId="1746" fillId="1676" borderId="1746" xfId="0" applyFont="1" applyFill="1" applyBorder="1" applyAlignment="1" applyProtection="1">
      <alignment horizontal="right" vertical="top" wrapText="1" readingOrder="1"/>
    </xf>
    <xf numFmtId="3" fontId="1747" fillId="1677" borderId="1747" xfId="0" applyNumberFormat="1" applyFont="1" applyFill="1" applyBorder="1" applyAlignment="1" applyProtection="1">
      <alignment horizontal="right" wrapText="1" readingOrder="1"/>
    </xf>
    <xf numFmtId="3" fontId="1748" fillId="1678" borderId="1748" xfId="0" applyNumberFormat="1" applyFont="1" applyFill="1" applyBorder="1" applyAlignment="1" applyProtection="1">
      <alignment horizontal="right" wrapText="1" readingOrder="1"/>
    </xf>
    <xf numFmtId="3" fontId="1749" fillId="1679" borderId="1749" xfId="0" applyNumberFormat="1" applyFont="1" applyFill="1" applyBorder="1" applyAlignment="1" applyProtection="1">
      <alignment horizontal="right" wrapText="1" readingOrder="1"/>
    </xf>
    <xf numFmtId="3" fontId="1750" fillId="1680" borderId="1750" xfId="0" applyNumberFormat="1" applyFont="1" applyFill="1" applyBorder="1" applyAlignment="1" applyProtection="1">
      <alignment horizontal="right" wrapText="1" readingOrder="1"/>
    </xf>
    <xf numFmtId="3" fontId="1751" fillId="1681" borderId="1751" xfId="0" applyNumberFormat="1" applyFont="1" applyFill="1" applyBorder="1" applyAlignment="1" applyProtection="1">
      <alignment horizontal="right" wrapText="1" readingOrder="1"/>
    </xf>
    <xf numFmtId="3" fontId="1752" fillId="1682" borderId="1752" xfId="0" applyNumberFormat="1" applyFont="1" applyFill="1" applyBorder="1" applyAlignment="1" applyProtection="1">
      <alignment horizontal="right" wrapText="1" readingOrder="1"/>
    </xf>
    <xf numFmtId="3" fontId="1753" fillId="1683" borderId="1753" xfId="0" applyNumberFormat="1" applyFont="1" applyFill="1" applyBorder="1" applyAlignment="1" applyProtection="1">
      <alignment horizontal="right" wrapText="1" readingOrder="1"/>
    </xf>
    <xf numFmtId="3" fontId="1754" fillId="1684" borderId="1754" xfId="0" applyNumberFormat="1" applyFont="1" applyFill="1" applyBorder="1" applyAlignment="1" applyProtection="1">
      <alignment horizontal="right" wrapText="1" readingOrder="1"/>
    </xf>
    <xf numFmtId="3" fontId="1755" fillId="1685" borderId="1755" xfId="0" applyNumberFormat="1" applyFont="1" applyFill="1" applyBorder="1" applyAlignment="1" applyProtection="1">
      <alignment horizontal="right" wrapText="1" readingOrder="1"/>
    </xf>
    <xf numFmtId="3" fontId="1756" fillId="1686" borderId="1756" xfId="0" applyNumberFormat="1" applyFont="1" applyFill="1" applyBorder="1" applyAlignment="1" applyProtection="1">
      <alignment horizontal="right" wrapText="1" readingOrder="1"/>
    </xf>
    <xf numFmtId="0" fontId="1757" fillId="1687" borderId="1757" xfId="0" applyFont="1" applyFill="1" applyBorder="1" applyAlignment="1" applyProtection="1">
      <alignment horizontal="left" vertical="top" wrapText="1" readingOrder="1"/>
    </xf>
    <xf numFmtId="0" fontId="1758" fillId="1688" borderId="1758" xfId="0" applyFont="1" applyFill="1" applyBorder="1" applyAlignment="1" applyProtection="1">
      <alignment horizontal="right" vertical="top" wrapText="1" readingOrder="1"/>
    </xf>
    <xf numFmtId="3" fontId="1759" fillId="1689" borderId="1759" xfId="0" applyNumberFormat="1" applyFont="1" applyFill="1" applyBorder="1" applyAlignment="1" applyProtection="1">
      <alignment horizontal="right" wrapText="1" readingOrder="1"/>
    </xf>
    <xf numFmtId="3" fontId="1760" fillId="1690" borderId="1760" xfId="0" applyNumberFormat="1" applyFont="1" applyFill="1" applyBorder="1" applyAlignment="1" applyProtection="1">
      <alignment horizontal="right" wrapText="1" readingOrder="1"/>
    </xf>
    <xf numFmtId="3" fontId="1761" fillId="1691" borderId="1761" xfId="0" applyNumberFormat="1" applyFont="1" applyFill="1" applyBorder="1" applyAlignment="1" applyProtection="1">
      <alignment horizontal="right" wrapText="1" readingOrder="1"/>
    </xf>
    <xf numFmtId="3" fontId="1762" fillId="1692" borderId="1762" xfId="0" applyNumberFormat="1" applyFont="1" applyFill="1" applyBorder="1" applyAlignment="1" applyProtection="1">
      <alignment horizontal="right" wrapText="1" readingOrder="1"/>
    </xf>
    <xf numFmtId="3" fontId="1763" fillId="1693" borderId="1763" xfId="0" applyNumberFormat="1" applyFont="1" applyFill="1" applyBorder="1" applyAlignment="1" applyProtection="1">
      <alignment horizontal="right" wrapText="1" readingOrder="1"/>
    </xf>
    <xf numFmtId="3" fontId="1764" fillId="1694" borderId="1764" xfId="0" applyNumberFormat="1" applyFont="1" applyFill="1" applyBorder="1" applyAlignment="1" applyProtection="1">
      <alignment horizontal="right" wrapText="1" readingOrder="1"/>
    </xf>
    <xf numFmtId="3" fontId="1765" fillId="1695" borderId="1765" xfId="0" applyNumberFormat="1" applyFont="1" applyFill="1" applyBorder="1" applyAlignment="1" applyProtection="1">
      <alignment horizontal="right" wrapText="1" readingOrder="1"/>
    </xf>
    <xf numFmtId="3" fontId="1766" fillId="1696" borderId="1766" xfId="0" applyNumberFormat="1" applyFont="1" applyFill="1" applyBorder="1" applyAlignment="1" applyProtection="1">
      <alignment horizontal="right" wrapText="1" readingOrder="1"/>
    </xf>
    <xf numFmtId="3" fontId="1767" fillId="1697" borderId="1767" xfId="0" applyNumberFormat="1" applyFont="1" applyFill="1" applyBorder="1" applyAlignment="1" applyProtection="1">
      <alignment horizontal="right" wrapText="1" readingOrder="1"/>
    </xf>
    <xf numFmtId="3" fontId="1768" fillId="1698" borderId="1768" xfId="0" applyNumberFormat="1" applyFont="1" applyFill="1" applyBorder="1" applyAlignment="1" applyProtection="1">
      <alignment horizontal="right" wrapText="1" readingOrder="1"/>
    </xf>
    <xf numFmtId="0" fontId="1769" fillId="1699" borderId="1769" xfId="0" applyFont="1" applyFill="1" applyBorder="1" applyAlignment="1" applyProtection="1">
      <alignment horizontal="left" vertical="top" wrapText="1" readingOrder="1"/>
    </xf>
    <xf numFmtId="0" fontId="1770" fillId="1700" borderId="1770" xfId="0" applyFont="1" applyFill="1" applyBorder="1" applyAlignment="1" applyProtection="1">
      <alignment horizontal="right" vertical="top" wrapText="1" readingOrder="1"/>
    </xf>
    <xf numFmtId="3" fontId="1771" fillId="1701" borderId="1771" xfId="0" applyNumberFormat="1" applyFont="1" applyFill="1" applyBorder="1" applyAlignment="1" applyProtection="1">
      <alignment horizontal="right" wrapText="1" readingOrder="1"/>
    </xf>
    <xf numFmtId="3" fontId="1772" fillId="1702" borderId="1772" xfId="0" applyNumberFormat="1" applyFont="1" applyFill="1" applyBorder="1" applyAlignment="1" applyProtection="1">
      <alignment horizontal="right" wrapText="1" readingOrder="1"/>
    </xf>
    <xf numFmtId="3" fontId="1773" fillId="1703" borderId="1773" xfId="0" applyNumberFormat="1" applyFont="1" applyFill="1" applyBorder="1" applyAlignment="1" applyProtection="1">
      <alignment horizontal="right" wrapText="1" readingOrder="1"/>
    </xf>
    <xf numFmtId="3" fontId="1774" fillId="1704" borderId="1774" xfId="0" applyNumberFormat="1" applyFont="1" applyFill="1" applyBorder="1" applyAlignment="1" applyProtection="1">
      <alignment horizontal="right" wrapText="1" readingOrder="1"/>
    </xf>
    <xf numFmtId="3" fontId="1775" fillId="1705" borderId="1775" xfId="0" applyNumberFormat="1" applyFont="1" applyFill="1" applyBorder="1" applyAlignment="1" applyProtection="1">
      <alignment horizontal="right" wrapText="1" readingOrder="1"/>
    </xf>
    <xf numFmtId="3" fontId="1776" fillId="1706" borderId="1776" xfId="0" applyNumberFormat="1" applyFont="1" applyFill="1" applyBorder="1" applyAlignment="1" applyProtection="1">
      <alignment horizontal="right" wrapText="1" readingOrder="1"/>
    </xf>
    <xf numFmtId="3" fontId="1777" fillId="1707" borderId="1777" xfId="0" applyNumberFormat="1" applyFont="1" applyFill="1" applyBorder="1" applyAlignment="1" applyProtection="1">
      <alignment horizontal="right" wrapText="1" readingOrder="1"/>
    </xf>
    <xf numFmtId="3" fontId="1778" fillId="1708" borderId="1778" xfId="0" applyNumberFormat="1" applyFont="1" applyFill="1" applyBorder="1" applyAlignment="1" applyProtection="1">
      <alignment horizontal="right" wrapText="1" readingOrder="1"/>
    </xf>
    <xf numFmtId="3" fontId="1779" fillId="1709" borderId="1779" xfId="0" applyNumberFormat="1" applyFont="1" applyFill="1" applyBorder="1" applyAlignment="1" applyProtection="1">
      <alignment horizontal="right" wrapText="1" readingOrder="1"/>
    </xf>
    <xf numFmtId="3" fontId="1780" fillId="1710" borderId="1780" xfId="0" applyNumberFormat="1" applyFont="1" applyFill="1" applyBorder="1" applyAlignment="1" applyProtection="1">
      <alignment horizontal="right" wrapText="1" readingOrder="1"/>
    </xf>
    <xf numFmtId="0" fontId="1781" fillId="1711" borderId="1781" xfId="0" applyFont="1" applyFill="1" applyBorder="1" applyAlignment="1" applyProtection="1">
      <alignment horizontal="left" vertical="top" wrapText="1" readingOrder="1"/>
    </xf>
    <xf numFmtId="0" fontId="1782" fillId="1712" borderId="1782" xfId="0" applyFont="1" applyFill="1" applyBorder="1" applyAlignment="1" applyProtection="1">
      <alignment horizontal="right" vertical="top" wrapText="1" readingOrder="1"/>
    </xf>
    <xf numFmtId="3" fontId="1783" fillId="1713" borderId="1783" xfId="0" applyNumberFormat="1" applyFont="1" applyFill="1" applyBorder="1" applyAlignment="1" applyProtection="1">
      <alignment horizontal="right" wrapText="1" readingOrder="1"/>
    </xf>
    <xf numFmtId="3" fontId="1784" fillId="1714" borderId="1784" xfId="0" applyNumberFormat="1" applyFont="1" applyFill="1" applyBorder="1" applyAlignment="1" applyProtection="1">
      <alignment horizontal="right" wrapText="1" readingOrder="1"/>
    </xf>
    <xf numFmtId="3" fontId="1785" fillId="1715" borderId="1785" xfId="0" applyNumberFormat="1" applyFont="1" applyFill="1" applyBorder="1" applyAlignment="1" applyProtection="1">
      <alignment horizontal="right" wrapText="1" readingOrder="1"/>
    </xf>
    <xf numFmtId="3" fontId="1786" fillId="1716" borderId="1786" xfId="0" applyNumberFormat="1" applyFont="1" applyFill="1" applyBorder="1" applyAlignment="1" applyProtection="1">
      <alignment horizontal="right" wrapText="1" readingOrder="1"/>
    </xf>
    <xf numFmtId="3" fontId="1787" fillId="1717" borderId="1787" xfId="0" applyNumberFormat="1" applyFont="1" applyFill="1" applyBorder="1" applyAlignment="1" applyProtection="1">
      <alignment horizontal="right" wrapText="1" readingOrder="1"/>
    </xf>
    <xf numFmtId="3" fontId="1788" fillId="1718" borderId="1788" xfId="0" applyNumberFormat="1" applyFont="1" applyFill="1" applyBorder="1" applyAlignment="1" applyProtection="1">
      <alignment horizontal="right" wrapText="1" readingOrder="1"/>
    </xf>
    <xf numFmtId="3" fontId="1789" fillId="1719" borderId="1789" xfId="0" applyNumberFormat="1" applyFont="1" applyFill="1" applyBorder="1" applyAlignment="1" applyProtection="1">
      <alignment horizontal="right" wrapText="1" readingOrder="1"/>
    </xf>
    <xf numFmtId="3" fontId="1790" fillId="1720" borderId="1790" xfId="0" applyNumberFormat="1" applyFont="1" applyFill="1" applyBorder="1" applyAlignment="1" applyProtection="1">
      <alignment horizontal="right" wrapText="1" readingOrder="1"/>
    </xf>
    <xf numFmtId="3" fontId="1791" fillId="1721" borderId="1791" xfId="0" applyNumberFormat="1" applyFont="1" applyFill="1" applyBorder="1" applyAlignment="1" applyProtection="1">
      <alignment horizontal="right" wrapText="1" readingOrder="1"/>
    </xf>
    <xf numFmtId="3" fontId="1792" fillId="1722" borderId="1792" xfId="0" applyNumberFormat="1" applyFont="1" applyFill="1" applyBorder="1" applyAlignment="1" applyProtection="1">
      <alignment horizontal="right" wrapText="1" readingOrder="1"/>
    </xf>
    <xf numFmtId="0" fontId="1793" fillId="1723" borderId="1793" xfId="0" applyFont="1" applyFill="1" applyBorder="1" applyAlignment="1" applyProtection="1">
      <alignment horizontal="left" vertical="top" wrapText="1" readingOrder="1"/>
    </xf>
    <xf numFmtId="0" fontId="1794" fillId="1724" borderId="1794" xfId="0" applyFont="1" applyFill="1" applyBorder="1" applyAlignment="1" applyProtection="1">
      <alignment horizontal="right" vertical="top" wrapText="1" readingOrder="1"/>
    </xf>
    <xf numFmtId="3" fontId="1795" fillId="1725" borderId="1795" xfId="0" applyNumberFormat="1" applyFont="1" applyFill="1" applyBorder="1" applyAlignment="1" applyProtection="1">
      <alignment horizontal="right" wrapText="1" readingOrder="1"/>
    </xf>
    <xf numFmtId="3" fontId="1796" fillId="1726" borderId="1796" xfId="0" applyNumberFormat="1" applyFont="1" applyFill="1" applyBorder="1" applyAlignment="1" applyProtection="1">
      <alignment horizontal="right" wrapText="1" readingOrder="1"/>
    </xf>
    <xf numFmtId="3" fontId="1797" fillId="1727" borderId="1797" xfId="0" applyNumberFormat="1" applyFont="1" applyFill="1" applyBorder="1" applyAlignment="1" applyProtection="1">
      <alignment horizontal="right" wrapText="1" readingOrder="1"/>
    </xf>
    <xf numFmtId="3" fontId="1798" fillId="1728" borderId="1798" xfId="0" applyNumberFormat="1" applyFont="1" applyFill="1" applyBorder="1" applyAlignment="1" applyProtection="1">
      <alignment horizontal="right" wrapText="1" readingOrder="1"/>
    </xf>
    <xf numFmtId="3" fontId="1799" fillId="1729" borderId="1799" xfId="0" applyNumberFormat="1" applyFont="1" applyFill="1" applyBorder="1" applyAlignment="1" applyProtection="1">
      <alignment horizontal="right" wrapText="1" readingOrder="1"/>
    </xf>
    <xf numFmtId="3" fontId="1800" fillId="1730" borderId="1800" xfId="0" applyNumberFormat="1" applyFont="1" applyFill="1" applyBorder="1" applyAlignment="1" applyProtection="1">
      <alignment horizontal="right" wrapText="1" readingOrder="1"/>
    </xf>
    <xf numFmtId="3" fontId="1801" fillId="1731" borderId="1801" xfId="0" applyNumberFormat="1" applyFont="1" applyFill="1" applyBorder="1" applyAlignment="1" applyProtection="1">
      <alignment horizontal="right" wrapText="1" readingOrder="1"/>
    </xf>
    <xf numFmtId="3" fontId="1802" fillId="1732" borderId="1802" xfId="0" applyNumberFormat="1" applyFont="1" applyFill="1" applyBorder="1" applyAlignment="1" applyProtection="1">
      <alignment horizontal="right" wrapText="1" readingOrder="1"/>
    </xf>
    <xf numFmtId="3" fontId="1803" fillId="1733" borderId="1803" xfId="0" applyNumberFormat="1" applyFont="1" applyFill="1" applyBorder="1" applyAlignment="1" applyProtection="1">
      <alignment horizontal="right" wrapText="1" readingOrder="1"/>
    </xf>
    <xf numFmtId="3" fontId="1804" fillId="1734" borderId="1804" xfId="0" applyNumberFormat="1" applyFont="1" applyFill="1" applyBorder="1" applyAlignment="1" applyProtection="1">
      <alignment horizontal="right" wrapText="1" readingOrder="1"/>
    </xf>
    <xf numFmtId="0" fontId="1805" fillId="1735" borderId="1805" xfId="0" applyFont="1" applyFill="1" applyBorder="1" applyAlignment="1" applyProtection="1">
      <alignment horizontal="left" vertical="top" wrapText="1" readingOrder="1"/>
    </xf>
    <xf numFmtId="0" fontId="1806" fillId="1736" borderId="1806" xfId="0" applyFont="1" applyFill="1" applyBorder="1" applyAlignment="1" applyProtection="1">
      <alignment horizontal="right" vertical="top" wrapText="1" readingOrder="1"/>
    </xf>
    <xf numFmtId="3" fontId="1807" fillId="1737" borderId="1807" xfId="0" applyNumberFormat="1" applyFont="1" applyFill="1" applyBorder="1" applyAlignment="1" applyProtection="1">
      <alignment horizontal="right" wrapText="1" readingOrder="1"/>
    </xf>
    <xf numFmtId="3" fontId="1808" fillId="1738" borderId="1808" xfId="0" applyNumberFormat="1" applyFont="1" applyFill="1" applyBorder="1" applyAlignment="1" applyProtection="1">
      <alignment horizontal="right" wrapText="1" readingOrder="1"/>
    </xf>
    <xf numFmtId="3" fontId="1809" fillId="1739" borderId="1809" xfId="0" applyNumberFormat="1" applyFont="1" applyFill="1" applyBorder="1" applyAlignment="1" applyProtection="1">
      <alignment horizontal="right" wrapText="1" readingOrder="1"/>
    </xf>
    <xf numFmtId="3" fontId="1810" fillId="1740" borderId="1810" xfId="0" applyNumberFormat="1" applyFont="1" applyFill="1" applyBorder="1" applyAlignment="1" applyProtection="1">
      <alignment horizontal="right" wrapText="1" readingOrder="1"/>
    </xf>
    <xf numFmtId="3" fontId="1811" fillId="1741" borderId="1811" xfId="0" applyNumberFormat="1" applyFont="1" applyFill="1" applyBorder="1" applyAlignment="1" applyProtection="1">
      <alignment horizontal="right" wrapText="1" readingOrder="1"/>
    </xf>
    <xf numFmtId="3" fontId="1812" fillId="1742" borderId="1812" xfId="0" applyNumberFormat="1" applyFont="1" applyFill="1" applyBorder="1" applyAlignment="1" applyProtection="1">
      <alignment horizontal="right" wrapText="1" readingOrder="1"/>
    </xf>
    <xf numFmtId="3" fontId="1813" fillId="1743" borderId="1813" xfId="0" applyNumberFormat="1" applyFont="1" applyFill="1" applyBorder="1" applyAlignment="1" applyProtection="1">
      <alignment horizontal="right" wrapText="1" readingOrder="1"/>
    </xf>
    <xf numFmtId="3" fontId="1814" fillId="1744" borderId="1814" xfId="0" applyNumberFormat="1" applyFont="1" applyFill="1" applyBorder="1" applyAlignment="1" applyProtection="1">
      <alignment horizontal="right" wrapText="1" readingOrder="1"/>
    </xf>
    <xf numFmtId="3" fontId="1815" fillId="1745" borderId="1815" xfId="0" applyNumberFormat="1" applyFont="1" applyFill="1" applyBorder="1" applyAlignment="1" applyProtection="1">
      <alignment horizontal="right" wrapText="1" readingOrder="1"/>
    </xf>
    <xf numFmtId="3" fontId="1816" fillId="1746" borderId="1816" xfId="0" applyNumberFormat="1" applyFont="1" applyFill="1" applyBorder="1" applyAlignment="1" applyProtection="1">
      <alignment horizontal="right" wrapText="1" readingOrder="1"/>
    </xf>
    <xf numFmtId="0" fontId="1817" fillId="1747" borderId="1817" xfId="0" applyFont="1" applyFill="1" applyBorder="1" applyAlignment="1" applyProtection="1">
      <alignment horizontal="left" vertical="top" wrapText="1" readingOrder="1"/>
    </xf>
    <xf numFmtId="0" fontId="1818" fillId="1748" borderId="1818" xfId="0" applyFont="1" applyFill="1" applyBorder="1" applyAlignment="1" applyProtection="1">
      <alignment horizontal="right" vertical="top" wrapText="1" readingOrder="1"/>
    </xf>
    <xf numFmtId="3" fontId="1819" fillId="1749" borderId="1819" xfId="0" applyNumberFormat="1" applyFont="1" applyFill="1" applyBorder="1" applyAlignment="1" applyProtection="1">
      <alignment horizontal="right" wrapText="1" readingOrder="1"/>
    </xf>
    <xf numFmtId="3" fontId="1820" fillId="1750" borderId="1820" xfId="0" applyNumberFormat="1" applyFont="1" applyFill="1" applyBorder="1" applyAlignment="1" applyProtection="1">
      <alignment horizontal="right" wrapText="1" readingOrder="1"/>
    </xf>
    <xf numFmtId="3" fontId="1821" fillId="1751" borderId="1821" xfId="0" applyNumberFormat="1" applyFont="1" applyFill="1" applyBorder="1" applyAlignment="1" applyProtection="1">
      <alignment horizontal="right" wrapText="1" readingOrder="1"/>
    </xf>
    <xf numFmtId="3" fontId="1822" fillId="1752" borderId="1822" xfId="0" applyNumberFormat="1" applyFont="1" applyFill="1" applyBorder="1" applyAlignment="1" applyProtection="1">
      <alignment horizontal="right" wrapText="1" readingOrder="1"/>
    </xf>
    <xf numFmtId="3" fontId="1823" fillId="1753" borderId="1823" xfId="0" applyNumberFormat="1" applyFont="1" applyFill="1" applyBorder="1" applyAlignment="1" applyProtection="1">
      <alignment horizontal="right" wrapText="1" readingOrder="1"/>
    </xf>
    <xf numFmtId="3" fontId="1824" fillId="1754" borderId="1824" xfId="0" applyNumberFormat="1" applyFont="1" applyFill="1" applyBorder="1" applyAlignment="1" applyProtection="1">
      <alignment horizontal="right" wrapText="1" readingOrder="1"/>
    </xf>
    <xf numFmtId="3" fontId="1825" fillId="1755" borderId="1825" xfId="0" applyNumberFormat="1" applyFont="1" applyFill="1" applyBorder="1" applyAlignment="1" applyProtection="1">
      <alignment horizontal="right" wrapText="1" readingOrder="1"/>
    </xf>
    <xf numFmtId="3" fontId="1826" fillId="1756" borderId="1826" xfId="0" applyNumberFormat="1" applyFont="1" applyFill="1" applyBorder="1" applyAlignment="1" applyProtection="1">
      <alignment horizontal="right" wrapText="1" readingOrder="1"/>
    </xf>
    <xf numFmtId="3" fontId="1827" fillId="1757" borderId="1827" xfId="0" applyNumberFormat="1" applyFont="1" applyFill="1" applyBorder="1" applyAlignment="1" applyProtection="1">
      <alignment horizontal="right" wrapText="1" readingOrder="1"/>
    </xf>
    <xf numFmtId="3" fontId="1828" fillId="1758" borderId="1828" xfId="0" applyNumberFormat="1" applyFont="1" applyFill="1" applyBorder="1" applyAlignment="1" applyProtection="1">
      <alignment horizontal="right" wrapText="1" readingOrder="1"/>
    </xf>
    <xf numFmtId="0" fontId="1829" fillId="1759" borderId="1829" xfId="0" applyFont="1" applyFill="1" applyBorder="1" applyAlignment="1" applyProtection="1">
      <alignment horizontal="left" vertical="top" wrapText="1" readingOrder="1"/>
    </xf>
    <xf numFmtId="0" fontId="1830" fillId="1760" borderId="1830" xfId="0" applyFont="1" applyFill="1" applyBorder="1" applyAlignment="1" applyProtection="1">
      <alignment horizontal="right" vertical="top" wrapText="1" readingOrder="1"/>
    </xf>
    <xf numFmtId="3" fontId="1831" fillId="1761" borderId="1831" xfId="0" applyNumberFormat="1" applyFont="1" applyFill="1" applyBorder="1" applyAlignment="1" applyProtection="1">
      <alignment horizontal="right" wrapText="1" readingOrder="1"/>
    </xf>
    <xf numFmtId="3" fontId="1832" fillId="1762" borderId="1832" xfId="0" applyNumberFormat="1" applyFont="1" applyFill="1" applyBorder="1" applyAlignment="1" applyProtection="1">
      <alignment horizontal="right" wrapText="1" readingOrder="1"/>
    </xf>
    <xf numFmtId="3" fontId="1833" fillId="1763" borderId="1833" xfId="0" applyNumberFormat="1" applyFont="1" applyFill="1" applyBorder="1" applyAlignment="1" applyProtection="1">
      <alignment horizontal="right" wrapText="1" readingOrder="1"/>
    </xf>
    <xf numFmtId="3" fontId="1834" fillId="1764" borderId="1834" xfId="0" applyNumberFormat="1" applyFont="1" applyFill="1" applyBorder="1" applyAlignment="1" applyProtection="1">
      <alignment horizontal="right" wrapText="1" readingOrder="1"/>
    </xf>
    <xf numFmtId="3" fontId="1835" fillId="1765" borderId="1835" xfId="0" applyNumberFormat="1" applyFont="1" applyFill="1" applyBorder="1" applyAlignment="1" applyProtection="1">
      <alignment horizontal="right" wrapText="1" readingOrder="1"/>
    </xf>
    <xf numFmtId="3" fontId="1836" fillId="1766" borderId="1836" xfId="0" applyNumberFormat="1" applyFont="1" applyFill="1" applyBorder="1" applyAlignment="1" applyProtection="1">
      <alignment horizontal="right" wrapText="1" readingOrder="1"/>
    </xf>
    <xf numFmtId="3" fontId="1837" fillId="1767" borderId="1837" xfId="0" applyNumberFormat="1" applyFont="1" applyFill="1" applyBorder="1" applyAlignment="1" applyProtection="1">
      <alignment horizontal="right" wrapText="1" readingOrder="1"/>
    </xf>
    <xf numFmtId="3" fontId="1838" fillId="1768" borderId="1838" xfId="0" applyNumberFormat="1" applyFont="1" applyFill="1" applyBorder="1" applyAlignment="1" applyProtection="1">
      <alignment horizontal="right" wrapText="1" readingOrder="1"/>
    </xf>
    <xf numFmtId="3" fontId="1839" fillId="1769" borderId="1839" xfId="0" applyNumberFormat="1" applyFont="1" applyFill="1" applyBorder="1" applyAlignment="1" applyProtection="1">
      <alignment horizontal="right" wrapText="1" readingOrder="1"/>
    </xf>
    <xf numFmtId="3" fontId="1840" fillId="1770" borderId="1840" xfId="0" applyNumberFormat="1" applyFont="1" applyFill="1" applyBorder="1" applyAlignment="1" applyProtection="1">
      <alignment horizontal="right" wrapText="1" readingOrder="1"/>
    </xf>
    <xf numFmtId="0" fontId="1841" fillId="1771" borderId="1841" xfId="0" applyFont="1" applyFill="1" applyBorder="1" applyAlignment="1" applyProtection="1">
      <alignment horizontal="left" vertical="top" wrapText="1" readingOrder="1"/>
    </xf>
    <xf numFmtId="0" fontId="1842" fillId="1772" borderId="1842" xfId="0" applyFont="1" applyFill="1" applyBorder="1" applyAlignment="1" applyProtection="1">
      <alignment horizontal="right" vertical="top" wrapText="1" readingOrder="1"/>
    </xf>
    <xf numFmtId="3" fontId="1843" fillId="1773" borderId="1843" xfId="0" applyNumberFormat="1" applyFont="1" applyFill="1" applyBorder="1" applyAlignment="1" applyProtection="1">
      <alignment horizontal="right" wrapText="1" readingOrder="1"/>
    </xf>
    <xf numFmtId="3" fontId="1844" fillId="1774" borderId="1844" xfId="0" applyNumberFormat="1" applyFont="1" applyFill="1" applyBorder="1" applyAlignment="1" applyProtection="1">
      <alignment horizontal="right" wrapText="1" readingOrder="1"/>
    </xf>
    <xf numFmtId="3" fontId="1845" fillId="1775" borderId="1845" xfId="0" applyNumberFormat="1" applyFont="1" applyFill="1" applyBorder="1" applyAlignment="1" applyProtection="1">
      <alignment horizontal="right" wrapText="1" readingOrder="1"/>
    </xf>
    <xf numFmtId="3" fontId="1846" fillId="1776" borderId="1846" xfId="0" applyNumberFormat="1" applyFont="1" applyFill="1" applyBorder="1" applyAlignment="1" applyProtection="1">
      <alignment horizontal="right" wrapText="1" readingOrder="1"/>
    </xf>
    <xf numFmtId="3" fontId="1847" fillId="1777" borderId="1847" xfId="0" applyNumberFormat="1" applyFont="1" applyFill="1" applyBorder="1" applyAlignment="1" applyProtection="1">
      <alignment horizontal="right" wrapText="1" readingOrder="1"/>
    </xf>
    <xf numFmtId="3" fontId="1848" fillId="1778" borderId="1848" xfId="0" applyNumberFormat="1" applyFont="1" applyFill="1" applyBorder="1" applyAlignment="1" applyProtection="1">
      <alignment horizontal="right" wrapText="1" readingOrder="1"/>
    </xf>
    <xf numFmtId="3" fontId="1849" fillId="1779" borderId="1849" xfId="0" applyNumberFormat="1" applyFont="1" applyFill="1" applyBorder="1" applyAlignment="1" applyProtection="1">
      <alignment horizontal="right" wrapText="1" readingOrder="1"/>
    </xf>
    <xf numFmtId="3" fontId="1850" fillId="1780" borderId="1850" xfId="0" applyNumberFormat="1" applyFont="1" applyFill="1" applyBorder="1" applyAlignment="1" applyProtection="1">
      <alignment horizontal="right" wrapText="1" readingOrder="1"/>
    </xf>
    <xf numFmtId="3" fontId="1851" fillId="1781" borderId="1851" xfId="0" applyNumberFormat="1" applyFont="1" applyFill="1" applyBorder="1" applyAlignment="1" applyProtection="1">
      <alignment horizontal="right" wrapText="1" readingOrder="1"/>
    </xf>
    <xf numFmtId="3" fontId="1852" fillId="1782" borderId="1852" xfId="0" applyNumberFormat="1" applyFont="1" applyFill="1" applyBorder="1" applyAlignment="1" applyProtection="1">
      <alignment horizontal="right" wrapText="1" readingOrder="1"/>
    </xf>
    <xf numFmtId="0" fontId="1853" fillId="1783" borderId="1853" xfId="0" applyFont="1" applyFill="1" applyBorder="1" applyAlignment="1" applyProtection="1">
      <alignment horizontal="left" vertical="top" wrapText="1" readingOrder="1"/>
    </xf>
    <xf numFmtId="0" fontId="1854" fillId="1784" borderId="1854" xfId="0" applyFont="1" applyFill="1" applyBorder="1" applyAlignment="1" applyProtection="1">
      <alignment horizontal="right" vertical="top" wrapText="1" readingOrder="1"/>
    </xf>
    <xf numFmtId="3" fontId="1855" fillId="1785" borderId="1855" xfId="0" applyNumberFormat="1" applyFont="1" applyFill="1" applyBorder="1" applyAlignment="1" applyProtection="1">
      <alignment horizontal="right" wrapText="1" readingOrder="1"/>
    </xf>
    <xf numFmtId="3" fontId="1856" fillId="1786" borderId="1856" xfId="0" applyNumberFormat="1" applyFont="1" applyFill="1" applyBorder="1" applyAlignment="1" applyProtection="1">
      <alignment horizontal="right" wrapText="1" readingOrder="1"/>
    </xf>
    <xf numFmtId="3" fontId="1857" fillId="1787" borderId="1857" xfId="0" applyNumberFormat="1" applyFont="1" applyFill="1" applyBorder="1" applyAlignment="1" applyProtection="1">
      <alignment horizontal="right" wrapText="1" readingOrder="1"/>
    </xf>
    <xf numFmtId="3" fontId="1858" fillId="1788" borderId="1858" xfId="0" applyNumberFormat="1" applyFont="1" applyFill="1" applyBorder="1" applyAlignment="1" applyProtection="1">
      <alignment horizontal="right" wrapText="1" readingOrder="1"/>
    </xf>
    <xf numFmtId="3" fontId="1859" fillId="1789" borderId="1859" xfId="0" applyNumberFormat="1" applyFont="1" applyFill="1" applyBorder="1" applyAlignment="1" applyProtection="1">
      <alignment horizontal="right" wrapText="1" readingOrder="1"/>
    </xf>
    <xf numFmtId="3" fontId="1860" fillId="1790" borderId="1860" xfId="0" applyNumberFormat="1" applyFont="1" applyFill="1" applyBorder="1" applyAlignment="1" applyProtection="1">
      <alignment horizontal="right" wrapText="1" readingOrder="1"/>
    </xf>
    <xf numFmtId="3" fontId="1861" fillId="1791" borderId="1861" xfId="0" applyNumberFormat="1" applyFont="1" applyFill="1" applyBorder="1" applyAlignment="1" applyProtection="1">
      <alignment horizontal="right" wrapText="1" readingOrder="1"/>
    </xf>
    <xf numFmtId="3" fontId="1862" fillId="1792" borderId="1862" xfId="0" applyNumberFormat="1" applyFont="1" applyFill="1" applyBorder="1" applyAlignment="1" applyProtection="1">
      <alignment horizontal="right" wrapText="1" readingOrder="1"/>
    </xf>
    <xf numFmtId="3" fontId="1863" fillId="1793" borderId="1863" xfId="0" applyNumberFormat="1" applyFont="1" applyFill="1" applyBorder="1" applyAlignment="1" applyProtection="1">
      <alignment horizontal="right" wrapText="1" readingOrder="1"/>
    </xf>
    <xf numFmtId="3" fontId="1864" fillId="1794" borderId="1864" xfId="0" applyNumberFormat="1" applyFont="1" applyFill="1" applyBorder="1" applyAlignment="1" applyProtection="1">
      <alignment horizontal="right" wrapText="1" readingOrder="1"/>
    </xf>
    <xf numFmtId="0" fontId="1865" fillId="1795" borderId="1865" xfId="0" applyFont="1" applyFill="1" applyBorder="1" applyAlignment="1" applyProtection="1">
      <alignment horizontal="left" vertical="top" wrapText="1" readingOrder="1"/>
    </xf>
    <xf numFmtId="0" fontId="1866" fillId="1796" borderId="1866" xfId="0" applyFont="1" applyFill="1" applyBorder="1" applyAlignment="1" applyProtection="1">
      <alignment horizontal="right" vertical="top" wrapText="1" readingOrder="1"/>
    </xf>
    <xf numFmtId="3" fontId="1867" fillId="1797" borderId="1867" xfId="0" applyNumberFormat="1" applyFont="1" applyFill="1" applyBorder="1" applyAlignment="1" applyProtection="1">
      <alignment horizontal="right" wrapText="1" readingOrder="1"/>
    </xf>
    <xf numFmtId="3" fontId="1868" fillId="1798" borderId="1868" xfId="0" applyNumberFormat="1" applyFont="1" applyFill="1" applyBorder="1" applyAlignment="1" applyProtection="1">
      <alignment horizontal="right" wrapText="1" readingOrder="1"/>
    </xf>
    <xf numFmtId="3" fontId="1869" fillId="1799" borderId="1869" xfId="0" applyNumberFormat="1" applyFont="1" applyFill="1" applyBorder="1" applyAlignment="1" applyProtection="1">
      <alignment horizontal="right" wrapText="1" readingOrder="1"/>
    </xf>
    <xf numFmtId="3" fontId="1870" fillId="1800" borderId="1870" xfId="0" applyNumberFormat="1" applyFont="1" applyFill="1" applyBorder="1" applyAlignment="1" applyProtection="1">
      <alignment horizontal="right" wrapText="1" readingOrder="1"/>
    </xf>
    <xf numFmtId="3" fontId="1871" fillId="1801" borderId="1871" xfId="0" applyNumberFormat="1" applyFont="1" applyFill="1" applyBorder="1" applyAlignment="1" applyProtection="1">
      <alignment horizontal="right" wrapText="1" readingOrder="1"/>
    </xf>
    <xf numFmtId="3" fontId="1872" fillId="1802" borderId="1872" xfId="0" applyNumberFormat="1" applyFont="1" applyFill="1" applyBorder="1" applyAlignment="1" applyProtection="1">
      <alignment horizontal="right" wrapText="1" readingOrder="1"/>
    </xf>
    <xf numFmtId="3" fontId="1873" fillId="1803" borderId="1873" xfId="0" applyNumberFormat="1" applyFont="1" applyFill="1" applyBorder="1" applyAlignment="1" applyProtection="1">
      <alignment horizontal="right" wrapText="1" readingOrder="1"/>
    </xf>
    <xf numFmtId="3" fontId="1874" fillId="1804" borderId="1874" xfId="0" applyNumberFormat="1" applyFont="1" applyFill="1" applyBorder="1" applyAlignment="1" applyProtection="1">
      <alignment horizontal="right" wrapText="1" readingOrder="1"/>
    </xf>
    <xf numFmtId="3" fontId="1875" fillId="1805" borderId="1875" xfId="0" applyNumberFormat="1" applyFont="1" applyFill="1" applyBorder="1" applyAlignment="1" applyProtection="1">
      <alignment horizontal="right" wrapText="1" readingOrder="1"/>
    </xf>
    <xf numFmtId="3" fontId="1876" fillId="1806" borderId="1876" xfId="0" applyNumberFormat="1" applyFont="1" applyFill="1" applyBorder="1" applyAlignment="1" applyProtection="1">
      <alignment horizontal="right" wrapText="1" readingOrder="1"/>
    </xf>
    <xf numFmtId="0" fontId="1877" fillId="1807" borderId="1877" xfId="0" applyFont="1" applyFill="1" applyBorder="1" applyAlignment="1" applyProtection="1">
      <alignment horizontal="left" vertical="top" wrapText="1" readingOrder="1"/>
    </xf>
    <xf numFmtId="0" fontId="1878" fillId="1808" borderId="1878" xfId="0" applyFont="1" applyFill="1" applyBorder="1" applyAlignment="1" applyProtection="1">
      <alignment horizontal="right" vertical="top" wrapText="1" readingOrder="1"/>
    </xf>
    <xf numFmtId="3" fontId="1879" fillId="1809" borderId="1879" xfId="0" applyNumberFormat="1" applyFont="1" applyFill="1" applyBorder="1" applyAlignment="1" applyProtection="1">
      <alignment horizontal="right" wrapText="1" readingOrder="1"/>
    </xf>
    <xf numFmtId="3" fontId="1880" fillId="1810" borderId="1880" xfId="0" applyNumberFormat="1" applyFont="1" applyFill="1" applyBorder="1" applyAlignment="1" applyProtection="1">
      <alignment horizontal="right" wrapText="1" readingOrder="1"/>
    </xf>
    <xf numFmtId="3" fontId="1881" fillId="1811" borderId="1881" xfId="0" applyNumberFormat="1" applyFont="1" applyFill="1" applyBorder="1" applyAlignment="1" applyProtection="1">
      <alignment horizontal="right" wrapText="1" readingOrder="1"/>
    </xf>
    <xf numFmtId="3" fontId="1882" fillId="1812" borderId="1882" xfId="0" applyNumberFormat="1" applyFont="1" applyFill="1" applyBorder="1" applyAlignment="1" applyProtection="1">
      <alignment horizontal="right" wrapText="1" readingOrder="1"/>
    </xf>
    <xf numFmtId="3" fontId="1883" fillId="1813" borderId="1883" xfId="0" applyNumberFormat="1" applyFont="1" applyFill="1" applyBorder="1" applyAlignment="1" applyProtection="1">
      <alignment horizontal="right" wrapText="1" readingOrder="1"/>
    </xf>
    <xf numFmtId="3" fontId="1884" fillId="1814" borderId="1884" xfId="0" applyNumberFormat="1" applyFont="1" applyFill="1" applyBorder="1" applyAlignment="1" applyProtection="1">
      <alignment horizontal="right" wrapText="1" readingOrder="1"/>
    </xf>
    <xf numFmtId="3" fontId="1885" fillId="1815" borderId="1885" xfId="0" applyNumberFormat="1" applyFont="1" applyFill="1" applyBorder="1" applyAlignment="1" applyProtection="1">
      <alignment horizontal="right" wrapText="1" readingOrder="1"/>
    </xf>
    <xf numFmtId="3" fontId="1886" fillId="1816" borderId="1886" xfId="0" applyNumberFormat="1" applyFont="1" applyFill="1" applyBorder="1" applyAlignment="1" applyProtection="1">
      <alignment horizontal="right" wrapText="1" readingOrder="1"/>
    </xf>
    <xf numFmtId="3" fontId="1887" fillId="1817" borderId="1887" xfId="0" applyNumberFormat="1" applyFont="1" applyFill="1" applyBorder="1" applyAlignment="1" applyProtection="1">
      <alignment horizontal="right" wrapText="1" readingOrder="1"/>
    </xf>
    <xf numFmtId="3" fontId="1888" fillId="1818" borderId="1888" xfId="0" applyNumberFormat="1" applyFont="1" applyFill="1" applyBorder="1" applyAlignment="1" applyProtection="1">
      <alignment horizontal="right" wrapText="1" readingOrder="1"/>
    </xf>
    <xf numFmtId="0" fontId="1889" fillId="1819" borderId="1889" xfId="0" applyFont="1" applyFill="1" applyBorder="1" applyAlignment="1" applyProtection="1">
      <alignment horizontal="left" vertical="top" wrapText="1" readingOrder="1"/>
    </xf>
    <xf numFmtId="0" fontId="1890" fillId="1820" borderId="1890" xfId="0" applyFont="1" applyFill="1" applyBorder="1" applyAlignment="1" applyProtection="1">
      <alignment horizontal="right" vertical="top" wrapText="1" readingOrder="1"/>
    </xf>
    <xf numFmtId="3" fontId="1891" fillId="1821" borderId="1891" xfId="0" applyNumberFormat="1" applyFont="1" applyFill="1" applyBorder="1" applyAlignment="1" applyProtection="1">
      <alignment horizontal="right" wrapText="1" readingOrder="1"/>
    </xf>
    <xf numFmtId="3" fontId="1892" fillId="1822" borderId="1892" xfId="0" applyNumberFormat="1" applyFont="1" applyFill="1" applyBorder="1" applyAlignment="1" applyProtection="1">
      <alignment horizontal="right" wrapText="1" readingOrder="1"/>
    </xf>
    <xf numFmtId="3" fontId="1893" fillId="1823" borderId="1893" xfId="0" applyNumberFormat="1" applyFont="1" applyFill="1" applyBorder="1" applyAlignment="1" applyProtection="1">
      <alignment horizontal="right" wrapText="1" readingOrder="1"/>
    </xf>
    <xf numFmtId="3" fontId="1894" fillId="1824" borderId="1894" xfId="0" applyNumberFormat="1" applyFont="1" applyFill="1" applyBorder="1" applyAlignment="1" applyProtection="1">
      <alignment horizontal="right" wrapText="1" readingOrder="1"/>
    </xf>
    <xf numFmtId="3" fontId="1895" fillId="1825" borderId="1895" xfId="0" applyNumberFormat="1" applyFont="1" applyFill="1" applyBorder="1" applyAlignment="1" applyProtection="1">
      <alignment horizontal="right" wrapText="1" readingOrder="1"/>
    </xf>
    <xf numFmtId="3" fontId="1896" fillId="1826" borderId="1896" xfId="0" applyNumberFormat="1" applyFont="1" applyFill="1" applyBorder="1" applyAlignment="1" applyProtection="1">
      <alignment horizontal="right" wrapText="1" readingOrder="1"/>
    </xf>
    <xf numFmtId="3" fontId="1897" fillId="1827" borderId="1897" xfId="0" applyNumberFormat="1" applyFont="1" applyFill="1" applyBorder="1" applyAlignment="1" applyProtection="1">
      <alignment horizontal="right" wrapText="1" readingOrder="1"/>
    </xf>
    <xf numFmtId="3" fontId="1898" fillId="1828" borderId="1898" xfId="0" applyNumberFormat="1" applyFont="1" applyFill="1" applyBorder="1" applyAlignment="1" applyProtection="1">
      <alignment horizontal="right" wrapText="1" readingOrder="1"/>
    </xf>
    <xf numFmtId="3" fontId="1899" fillId="1829" borderId="1899" xfId="0" applyNumberFormat="1" applyFont="1" applyFill="1" applyBorder="1" applyAlignment="1" applyProtection="1">
      <alignment horizontal="right" wrapText="1" readingOrder="1"/>
    </xf>
    <xf numFmtId="3" fontId="1900" fillId="1830" borderId="1900" xfId="0" applyNumberFormat="1" applyFont="1" applyFill="1" applyBorder="1" applyAlignment="1" applyProtection="1">
      <alignment horizontal="right" wrapText="1" readingOrder="1"/>
    </xf>
    <xf numFmtId="0" fontId="1901" fillId="1831" borderId="1901" xfId="0" applyFont="1" applyFill="1" applyBorder="1" applyAlignment="1" applyProtection="1">
      <alignment horizontal="left" vertical="top" wrapText="1" readingOrder="1"/>
    </xf>
    <xf numFmtId="0" fontId="1902" fillId="1832" borderId="1902" xfId="0" applyFont="1" applyFill="1" applyBorder="1" applyAlignment="1" applyProtection="1">
      <alignment horizontal="right" vertical="top" wrapText="1" readingOrder="1"/>
    </xf>
    <xf numFmtId="3" fontId="1903" fillId="1833" borderId="1903" xfId="0" applyNumberFormat="1" applyFont="1" applyFill="1" applyBorder="1" applyAlignment="1" applyProtection="1">
      <alignment horizontal="right" wrapText="1" readingOrder="1"/>
    </xf>
    <xf numFmtId="3" fontId="1904" fillId="1834" borderId="1904" xfId="0" applyNumberFormat="1" applyFont="1" applyFill="1" applyBorder="1" applyAlignment="1" applyProtection="1">
      <alignment horizontal="right" wrapText="1" readingOrder="1"/>
    </xf>
    <xf numFmtId="3" fontId="1905" fillId="1835" borderId="1905" xfId="0" applyNumberFormat="1" applyFont="1" applyFill="1" applyBorder="1" applyAlignment="1" applyProtection="1">
      <alignment horizontal="right" wrapText="1" readingOrder="1"/>
    </xf>
    <xf numFmtId="3" fontId="1906" fillId="1836" borderId="1906" xfId="0" applyNumberFormat="1" applyFont="1" applyFill="1" applyBorder="1" applyAlignment="1" applyProtection="1">
      <alignment horizontal="right" wrapText="1" readingOrder="1"/>
    </xf>
    <xf numFmtId="3" fontId="1907" fillId="1837" borderId="1907" xfId="0" applyNumberFormat="1" applyFont="1" applyFill="1" applyBorder="1" applyAlignment="1" applyProtection="1">
      <alignment horizontal="right" wrapText="1" readingOrder="1"/>
    </xf>
    <xf numFmtId="3" fontId="1908" fillId="1838" borderId="1908" xfId="0" applyNumberFormat="1" applyFont="1" applyFill="1" applyBorder="1" applyAlignment="1" applyProtection="1">
      <alignment horizontal="right" wrapText="1" readingOrder="1"/>
    </xf>
    <xf numFmtId="3" fontId="1909" fillId="1839" borderId="1909" xfId="0" applyNumberFormat="1" applyFont="1" applyFill="1" applyBorder="1" applyAlignment="1" applyProtection="1">
      <alignment horizontal="right" wrapText="1" readingOrder="1"/>
    </xf>
    <xf numFmtId="3" fontId="1910" fillId="1840" borderId="1910" xfId="0" applyNumberFormat="1" applyFont="1" applyFill="1" applyBorder="1" applyAlignment="1" applyProtection="1">
      <alignment horizontal="right" wrapText="1" readingOrder="1"/>
    </xf>
    <xf numFmtId="3" fontId="1911" fillId="1841" borderId="1911" xfId="0" applyNumberFormat="1" applyFont="1" applyFill="1" applyBorder="1" applyAlignment="1" applyProtection="1">
      <alignment horizontal="right" wrapText="1" readingOrder="1"/>
    </xf>
    <xf numFmtId="3" fontId="1912" fillId="1842" borderId="1912" xfId="0" applyNumberFormat="1" applyFont="1" applyFill="1" applyBorder="1" applyAlignment="1" applyProtection="1">
      <alignment horizontal="right" wrapText="1" readingOrder="1"/>
    </xf>
    <xf numFmtId="0" fontId="1913" fillId="1843" borderId="1913" xfId="0" applyFont="1" applyFill="1" applyBorder="1" applyAlignment="1" applyProtection="1">
      <alignment horizontal="left" vertical="top" wrapText="1" readingOrder="1"/>
    </xf>
    <xf numFmtId="0" fontId="1914" fillId="1844" borderId="1914" xfId="0" applyFont="1" applyFill="1" applyBorder="1" applyAlignment="1" applyProtection="1">
      <alignment horizontal="right" vertical="top" wrapText="1" readingOrder="1"/>
    </xf>
    <xf numFmtId="3" fontId="1915" fillId="1845" borderId="1915" xfId="0" applyNumberFormat="1" applyFont="1" applyFill="1" applyBorder="1" applyAlignment="1" applyProtection="1">
      <alignment horizontal="right" wrapText="1" readingOrder="1"/>
    </xf>
    <xf numFmtId="3" fontId="1916" fillId="1846" borderId="1916" xfId="0" applyNumberFormat="1" applyFont="1" applyFill="1" applyBorder="1" applyAlignment="1" applyProtection="1">
      <alignment horizontal="right" wrapText="1" readingOrder="1"/>
    </xf>
    <xf numFmtId="3" fontId="1917" fillId="1847" borderId="1917" xfId="0" applyNumberFormat="1" applyFont="1" applyFill="1" applyBorder="1" applyAlignment="1" applyProtection="1">
      <alignment horizontal="right" wrapText="1" readingOrder="1"/>
    </xf>
    <xf numFmtId="3" fontId="1918" fillId="1848" borderId="1918" xfId="0" applyNumberFormat="1" applyFont="1" applyFill="1" applyBorder="1" applyAlignment="1" applyProtection="1">
      <alignment horizontal="right" wrapText="1" readingOrder="1"/>
    </xf>
    <xf numFmtId="3" fontId="1919" fillId="1849" borderId="1919" xfId="0" applyNumberFormat="1" applyFont="1" applyFill="1" applyBorder="1" applyAlignment="1" applyProtection="1">
      <alignment horizontal="right" wrapText="1" readingOrder="1"/>
    </xf>
    <xf numFmtId="3" fontId="1920" fillId="1850" borderId="1920" xfId="0" applyNumberFormat="1" applyFont="1" applyFill="1" applyBorder="1" applyAlignment="1" applyProtection="1">
      <alignment horizontal="right" wrapText="1" readingOrder="1"/>
    </xf>
    <xf numFmtId="3" fontId="1921" fillId="1851" borderId="1921" xfId="0" applyNumberFormat="1" applyFont="1" applyFill="1" applyBorder="1" applyAlignment="1" applyProtection="1">
      <alignment horizontal="right" wrapText="1" readingOrder="1"/>
    </xf>
    <xf numFmtId="3" fontId="1922" fillId="1852" borderId="1922" xfId="0" applyNumberFormat="1" applyFont="1" applyFill="1" applyBorder="1" applyAlignment="1" applyProtection="1">
      <alignment horizontal="right" wrapText="1" readingOrder="1"/>
    </xf>
    <xf numFmtId="3" fontId="1923" fillId="1853" borderId="1923" xfId="0" applyNumberFormat="1" applyFont="1" applyFill="1" applyBorder="1" applyAlignment="1" applyProtection="1">
      <alignment horizontal="right" wrapText="1" readingOrder="1"/>
    </xf>
    <xf numFmtId="3" fontId="1924" fillId="1854" borderId="1924" xfId="0" applyNumberFormat="1" applyFont="1" applyFill="1" applyBorder="1" applyAlignment="1" applyProtection="1">
      <alignment horizontal="right" wrapText="1" readingOrder="1"/>
    </xf>
    <xf numFmtId="0" fontId="1925" fillId="1855" borderId="1925" xfId="0" applyFont="1" applyFill="1" applyBorder="1" applyAlignment="1" applyProtection="1">
      <alignment horizontal="left" vertical="top" wrapText="1" readingOrder="1"/>
    </xf>
    <xf numFmtId="0" fontId="1926" fillId="1856" borderId="1926" xfId="0" applyFont="1" applyFill="1" applyBorder="1" applyAlignment="1" applyProtection="1">
      <alignment horizontal="right" vertical="top" wrapText="1" readingOrder="1"/>
    </xf>
    <xf numFmtId="3" fontId="1927" fillId="1857" borderId="1927" xfId="0" applyNumberFormat="1" applyFont="1" applyFill="1" applyBorder="1" applyAlignment="1" applyProtection="1">
      <alignment horizontal="right" wrapText="1" readingOrder="1"/>
    </xf>
    <xf numFmtId="3" fontId="1928" fillId="1858" borderId="1928" xfId="0" applyNumberFormat="1" applyFont="1" applyFill="1" applyBorder="1" applyAlignment="1" applyProtection="1">
      <alignment horizontal="right" wrapText="1" readingOrder="1"/>
    </xf>
    <xf numFmtId="3" fontId="1929" fillId="1859" borderId="1929" xfId="0" applyNumberFormat="1" applyFont="1" applyFill="1" applyBorder="1" applyAlignment="1" applyProtection="1">
      <alignment horizontal="right" wrapText="1" readingOrder="1"/>
    </xf>
    <xf numFmtId="3" fontId="1930" fillId="1860" borderId="1930" xfId="0" applyNumberFormat="1" applyFont="1" applyFill="1" applyBorder="1" applyAlignment="1" applyProtection="1">
      <alignment horizontal="right" wrapText="1" readingOrder="1"/>
    </xf>
    <xf numFmtId="3" fontId="1931" fillId="1861" borderId="1931" xfId="0" applyNumberFormat="1" applyFont="1" applyFill="1" applyBorder="1" applyAlignment="1" applyProtection="1">
      <alignment horizontal="right" wrapText="1" readingOrder="1"/>
    </xf>
    <xf numFmtId="3" fontId="1932" fillId="1862" borderId="1932" xfId="0" applyNumberFormat="1" applyFont="1" applyFill="1" applyBorder="1" applyAlignment="1" applyProtection="1">
      <alignment horizontal="right" wrapText="1" readingOrder="1"/>
    </xf>
    <xf numFmtId="3" fontId="1933" fillId="1863" borderId="1933" xfId="0" applyNumberFormat="1" applyFont="1" applyFill="1" applyBorder="1" applyAlignment="1" applyProtection="1">
      <alignment horizontal="right" wrapText="1" readingOrder="1"/>
    </xf>
    <xf numFmtId="3" fontId="1934" fillId="1864" borderId="1934" xfId="0" applyNumberFormat="1" applyFont="1" applyFill="1" applyBorder="1" applyAlignment="1" applyProtection="1">
      <alignment horizontal="right" wrapText="1" readingOrder="1"/>
    </xf>
    <xf numFmtId="3" fontId="1935" fillId="1865" borderId="1935" xfId="0" applyNumberFormat="1" applyFont="1" applyFill="1" applyBorder="1" applyAlignment="1" applyProtection="1">
      <alignment horizontal="right" wrapText="1" readingOrder="1"/>
    </xf>
    <xf numFmtId="3" fontId="1936" fillId="1866" borderId="1936" xfId="0" applyNumberFormat="1" applyFont="1" applyFill="1" applyBorder="1" applyAlignment="1" applyProtection="1">
      <alignment horizontal="right" wrapText="1" readingOrder="1"/>
    </xf>
    <xf numFmtId="0" fontId="1937" fillId="1867" borderId="1937" xfId="0" applyFont="1" applyFill="1" applyBorder="1" applyAlignment="1" applyProtection="1">
      <alignment horizontal="left" vertical="top" wrapText="1" readingOrder="1"/>
    </xf>
    <xf numFmtId="0" fontId="1938" fillId="1868" borderId="1938" xfId="0" applyFont="1" applyFill="1" applyBorder="1" applyAlignment="1" applyProtection="1">
      <alignment horizontal="right" vertical="top" wrapText="1" readingOrder="1"/>
    </xf>
    <xf numFmtId="3" fontId="1939" fillId="1869" borderId="1939" xfId="0" applyNumberFormat="1" applyFont="1" applyFill="1" applyBorder="1" applyAlignment="1" applyProtection="1">
      <alignment horizontal="right" wrapText="1" readingOrder="1"/>
    </xf>
    <xf numFmtId="3" fontId="1940" fillId="1870" borderId="1940" xfId="0" applyNumberFormat="1" applyFont="1" applyFill="1" applyBorder="1" applyAlignment="1" applyProtection="1">
      <alignment horizontal="right" wrapText="1" readingOrder="1"/>
    </xf>
    <xf numFmtId="3" fontId="1941" fillId="1871" borderId="1941" xfId="0" applyNumberFormat="1" applyFont="1" applyFill="1" applyBorder="1" applyAlignment="1" applyProtection="1">
      <alignment horizontal="right" wrapText="1" readingOrder="1"/>
    </xf>
    <xf numFmtId="3" fontId="1942" fillId="1872" borderId="1942" xfId="0" applyNumberFormat="1" applyFont="1" applyFill="1" applyBorder="1" applyAlignment="1" applyProtection="1">
      <alignment horizontal="right" wrapText="1" readingOrder="1"/>
    </xf>
    <xf numFmtId="3" fontId="1943" fillId="1873" borderId="1943" xfId="0" applyNumberFormat="1" applyFont="1" applyFill="1" applyBorder="1" applyAlignment="1" applyProtection="1">
      <alignment horizontal="right" wrapText="1" readingOrder="1"/>
    </xf>
    <xf numFmtId="3" fontId="1944" fillId="1874" borderId="1944" xfId="0" applyNumberFormat="1" applyFont="1" applyFill="1" applyBorder="1" applyAlignment="1" applyProtection="1">
      <alignment horizontal="right" wrapText="1" readingOrder="1"/>
    </xf>
    <xf numFmtId="3" fontId="1945" fillId="1875" borderId="1945" xfId="0" applyNumberFormat="1" applyFont="1" applyFill="1" applyBorder="1" applyAlignment="1" applyProtection="1">
      <alignment horizontal="right" wrapText="1" readingOrder="1"/>
    </xf>
    <xf numFmtId="3" fontId="1946" fillId="1876" borderId="1946" xfId="0" applyNumberFormat="1" applyFont="1" applyFill="1" applyBorder="1" applyAlignment="1" applyProtection="1">
      <alignment horizontal="right" wrapText="1" readingOrder="1"/>
    </xf>
    <xf numFmtId="3" fontId="1947" fillId="1877" borderId="1947" xfId="0" applyNumberFormat="1" applyFont="1" applyFill="1" applyBorder="1" applyAlignment="1" applyProtection="1">
      <alignment horizontal="right" wrapText="1" readingOrder="1"/>
    </xf>
    <xf numFmtId="3" fontId="1948" fillId="1878" borderId="1948" xfId="0" applyNumberFormat="1" applyFont="1" applyFill="1" applyBorder="1" applyAlignment="1" applyProtection="1">
      <alignment horizontal="right" wrapText="1" readingOrder="1"/>
    </xf>
    <xf numFmtId="0" fontId="1949" fillId="1879" borderId="1949" xfId="0" applyFont="1" applyFill="1" applyBorder="1" applyAlignment="1" applyProtection="1">
      <alignment horizontal="left" vertical="top" wrapText="1" readingOrder="1"/>
    </xf>
    <xf numFmtId="0" fontId="1950" fillId="1880" borderId="1950" xfId="0" applyFont="1" applyFill="1" applyBorder="1" applyAlignment="1" applyProtection="1">
      <alignment horizontal="right" vertical="top" wrapText="1" readingOrder="1"/>
    </xf>
    <xf numFmtId="3" fontId="1951" fillId="1881" borderId="1951" xfId="0" applyNumberFormat="1" applyFont="1" applyFill="1" applyBorder="1" applyAlignment="1" applyProtection="1">
      <alignment horizontal="right" wrapText="1" readingOrder="1"/>
    </xf>
    <xf numFmtId="3" fontId="1952" fillId="1882" borderId="1952" xfId="0" applyNumberFormat="1" applyFont="1" applyFill="1" applyBorder="1" applyAlignment="1" applyProtection="1">
      <alignment horizontal="right" wrapText="1" readingOrder="1"/>
    </xf>
    <xf numFmtId="3" fontId="1953" fillId="1883" borderId="1953" xfId="0" applyNumberFormat="1" applyFont="1" applyFill="1" applyBorder="1" applyAlignment="1" applyProtection="1">
      <alignment horizontal="right" wrapText="1" readingOrder="1"/>
    </xf>
    <xf numFmtId="3" fontId="1954" fillId="1884" borderId="1954" xfId="0" applyNumberFormat="1" applyFont="1" applyFill="1" applyBorder="1" applyAlignment="1" applyProtection="1">
      <alignment horizontal="right" wrapText="1" readingOrder="1"/>
    </xf>
    <xf numFmtId="3" fontId="1955" fillId="1885" borderId="1955" xfId="0" applyNumberFormat="1" applyFont="1" applyFill="1" applyBorder="1" applyAlignment="1" applyProtection="1">
      <alignment horizontal="right" wrapText="1" readingOrder="1"/>
    </xf>
    <xf numFmtId="3" fontId="1956" fillId="1886" borderId="1956" xfId="0" applyNumberFormat="1" applyFont="1" applyFill="1" applyBorder="1" applyAlignment="1" applyProtection="1">
      <alignment horizontal="right" wrapText="1" readingOrder="1"/>
    </xf>
    <xf numFmtId="3" fontId="1957" fillId="1887" borderId="1957" xfId="0" applyNumberFormat="1" applyFont="1" applyFill="1" applyBorder="1" applyAlignment="1" applyProtection="1">
      <alignment horizontal="right" wrapText="1" readingOrder="1"/>
    </xf>
    <xf numFmtId="3" fontId="1958" fillId="1888" borderId="1958" xfId="0" applyNumberFormat="1" applyFont="1" applyFill="1" applyBorder="1" applyAlignment="1" applyProtection="1">
      <alignment horizontal="right" wrapText="1" readingOrder="1"/>
    </xf>
    <xf numFmtId="3" fontId="1959" fillId="1889" borderId="1959" xfId="0" applyNumberFormat="1" applyFont="1" applyFill="1" applyBorder="1" applyAlignment="1" applyProtection="1">
      <alignment horizontal="right" wrapText="1" readingOrder="1"/>
    </xf>
    <xf numFmtId="3" fontId="1960" fillId="1890" borderId="1960" xfId="0" applyNumberFormat="1" applyFont="1" applyFill="1" applyBorder="1" applyAlignment="1" applyProtection="1">
      <alignment horizontal="right" wrapText="1" readingOrder="1"/>
    </xf>
    <xf numFmtId="0" fontId="1961" fillId="1891" borderId="1961" xfId="0" applyFont="1" applyFill="1" applyBorder="1" applyAlignment="1" applyProtection="1">
      <alignment horizontal="left" vertical="top" wrapText="1" readingOrder="1"/>
    </xf>
    <xf numFmtId="0" fontId="1962" fillId="1892" borderId="1962" xfId="0" applyFont="1" applyFill="1" applyBorder="1" applyAlignment="1" applyProtection="1">
      <alignment horizontal="right" vertical="top" wrapText="1" readingOrder="1"/>
    </xf>
    <xf numFmtId="3" fontId="1963" fillId="1893" borderId="1963" xfId="0" applyNumberFormat="1" applyFont="1" applyFill="1" applyBorder="1" applyAlignment="1" applyProtection="1">
      <alignment horizontal="right" wrapText="1" readingOrder="1"/>
    </xf>
    <xf numFmtId="3" fontId="1964" fillId="1894" borderId="1964" xfId="0" applyNumberFormat="1" applyFont="1" applyFill="1" applyBorder="1" applyAlignment="1" applyProtection="1">
      <alignment horizontal="right" wrapText="1" readingOrder="1"/>
    </xf>
    <xf numFmtId="3" fontId="1965" fillId="1895" borderId="1965" xfId="0" applyNumberFormat="1" applyFont="1" applyFill="1" applyBorder="1" applyAlignment="1" applyProtection="1">
      <alignment horizontal="right" wrapText="1" readingOrder="1"/>
    </xf>
    <xf numFmtId="3" fontId="1966" fillId="1896" borderId="1966" xfId="0" applyNumberFormat="1" applyFont="1" applyFill="1" applyBorder="1" applyAlignment="1" applyProtection="1">
      <alignment horizontal="right" wrapText="1" readingOrder="1"/>
    </xf>
    <xf numFmtId="3" fontId="1967" fillId="1897" borderId="1967" xfId="0" applyNumberFormat="1" applyFont="1" applyFill="1" applyBorder="1" applyAlignment="1" applyProtection="1">
      <alignment horizontal="right" wrapText="1" readingOrder="1"/>
    </xf>
    <xf numFmtId="3" fontId="1968" fillId="1898" borderId="1968" xfId="0" applyNumberFormat="1" applyFont="1" applyFill="1" applyBorder="1" applyAlignment="1" applyProtection="1">
      <alignment horizontal="right" wrapText="1" readingOrder="1"/>
    </xf>
    <xf numFmtId="3" fontId="1969" fillId="1899" borderId="1969" xfId="0" applyNumberFormat="1" applyFont="1" applyFill="1" applyBorder="1" applyAlignment="1" applyProtection="1">
      <alignment horizontal="right" wrapText="1" readingOrder="1"/>
    </xf>
    <xf numFmtId="3" fontId="1970" fillId="1900" borderId="1970" xfId="0" applyNumberFormat="1" applyFont="1" applyFill="1" applyBorder="1" applyAlignment="1" applyProtection="1">
      <alignment horizontal="right" wrapText="1" readingOrder="1"/>
    </xf>
    <xf numFmtId="3" fontId="1971" fillId="1901" borderId="1971" xfId="0" applyNumberFormat="1" applyFont="1" applyFill="1" applyBorder="1" applyAlignment="1" applyProtection="1">
      <alignment horizontal="right" wrapText="1" readingOrder="1"/>
    </xf>
    <xf numFmtId="3" fontId="1972" fillId="1902" borderId="1972" xfId="0" applyNumberFormat="1" applyFont="1" applyFill="1" applyBorder="1" applyAlignment="1" applyProtection="1">
      <alignment horizontal="right" wrapText="1" readingOrder="1"/>
    </xf>
    <xf numFmtId="0" fontId="1973" fillId="1903" borderId="1973" xfId="0" applyFont="1" applyFill="1" applyBorder="1" applyAlignment="1" applyProtection="1">
      <alignment horizontal="left" vertical="top" wrapText="1" readingOrder="1"/>
    </xf>
    <xf numFmtId="0" fontId="1974" fillId="1904" borderId="1974" xfId="0" applyFont="1" applyFill="1" applyBorder="1" applyAlignment="1" applyProtection="1">
      <alignment horizontal="right" vertical="top" wrapText="1" readingOrder="1"/>
    </xf>
    <xf numFmtId="3" fontId="1975" fillId="1905" borderId="1975" xfId="0" applyNumberFormat="1" applyFont="1" applyFill="1" applyBorder="1" applyAlignment="1" applyProtection="1">
      <alignment horizontal="right" wrapText="1" readingOrder="1"/>
    </xf>
    <xf numFmtId="3" fontId="1976" fillId="1906" borderId="1976" xfId="0" applyNumberFormat="1" applyFont="1" applyFill="1" applyBorder="1" applyAlignment="1" applyProtection="1">
      <alignment horizontal="right" wrapText="1" readingOrder="1"/>
    </xf>
    <xf numFmtId="3" fontId="1977" fillId="1907" borderId="1977" xfId="0" applyNumberFormat="1" applyFont="1" applyFill="1" applyBorder="1" applyAlignment="1" applyProtection="1">
      <alignment horizontal="right" wrapText="1" readingOrder="1"/>
    </xf>
    <xf numFmtId="3" fontId="1978" fillId="1908" borderId="1978" xfId="0" applyNumberFormat="1" applyFont="1" applyFill="1" applyBorder="1" applyAlignment="1" applyProtection="1">
      <alignment horizontal="right" wrapText="1" readingOrder="1"/>
    </xf>
    <xf numFmtId="3" fontId="1979" fillId="1909" borderId="1979" xfId="0" applyNumberFormat="1" applyFont="1" applyFill="1" applyBorder="1" applyAlignment="1" applyProtection="1">
      <alignment horizontal="right" wrapText="1" readingOrder="1"/>
    </xf>
    <xf numFmtId="3" fontId="1980" fillId="1910" borderId="1980" xfId="0" applyNumberFormat="1" applyFont="1" applyFill="1" applyBorder="1" applyAlignment="1" applyProtection="1">
      <alignment horizontal="right" wrapText="1" readingOrder="1"/>
    </xf>
    <xf numFmtId="3" fontId="1981" fillId="1911" borderId="1981" xfId="0" applyNumberFormat="1" applyFont="1" applyFill="1" applyBorder="1" applyAlignment="1" applyProtection="1">
      <alignment horizontal="right" wrapText="1" readingOrder="1"/>
    </xf>
    <xf numFmtId="3" fontId="1982" fillId="1912" borderId="1982" xfId="0" applyNumberFormat="1" applyFont="1" applyFill="1" applyBorder="1" applyAlignment="1" applyProtection="1">
      <alignment horizontal="right" wrapText="1" readingOrder="1"/>
    </xf>
    <xf numFmtId="3" fontId="1983" fillId="1913" borderId="1983" xfId="0" applyNumberFormat="1" applyFont="1" applyFill="1" applyBorder="1" applyAlignment="1" applyProtection="1">
      <alignment horizontal="right" wrapText="1" readingOrder="1"/>
    </xf>
    <xf numFmtId="3" fontId="1984" fillId="1914" borderId="1984" xfId="0" applyNumberFormat="1" applyFont="1" applyFill="1" applyBorder="1" applyAlignment="1" applyProtection="1">
      <alignment horizontal="right" wrapText="1" readingOrder="1"/>
    </xf>
    <xf numFmtId="0" fontId="1985" fillId="1915" borderId="1985" xfId="0" applyFont="1" applyFill="1" applyBorder="1" applyAlignment="1" applyProtection="1">
      <alignment horizontal="left" vertical="top" wrapText="1" readingOrder="1"/>
    </xf>
    <xf numFmtId="0" fontId="1986" fillId="1916" borderId="1986" xfId="0" applyFont="1" applyFill="1" applyBorder="1" applyAlignment="1" applyProtection="1">
      <alignment horizontal="right" vertical="top" wrapText="1" readingOrder="1"/>
    </xf>
    <xf numFmtId="3" fontId="1987" fillId="1917" borderId="1987" xfId="0" applyNumberFormat="1" applyFont="1" applyFill="1" applyBorder="1" applyAlignment="1" applyProtection="1">
      <alignment horizontal="right" wrapText="1" readingOrder="1"/>
    </xf>
    <xf numFmtId="3" fontId="1988" fillId="1918" borderId="1988" xfId="0" applyNumberFormat="1" applyFont="1" applyFill="1" applyBorder="1" applyAlignment="1" applyProtection="1">
      <alignment horizontal="right" wrapText="1" readingOrder="1"/>
    </xf>
    <xf numFmtId="3" fontId="1989" fillId="1919" borderId="1989" xfId="0" applyNumberFormat="1" applyFont="1" applyFill="1" applyBorder="1" applyAlignment="1" applyProtection="1">
      <alignment horizontal="right" wrapText="1" readingOrder="1"/>
    </xf>
    <xf numFmtId="3" fontId="1990" fillId="1920" borderId="1990" xfId="0" applyNumberFormat="1" applyFont="1" applyFill="1" applyBorder="1" applyAlignment="1" applyProtection="1">
      <alignment horizontal="right" wrapText="1" readingOrder="1"/>
    </xf>
    <xf numFmtId="3" fontId="1991" fillId="1921" borderId="1991" xfId="0" applyNumberFormat="1" applyFont="1" applyFill="1" applyBorder="1" applyAlignment="1" applyProtection="1">
      <alignment horizontal="right" wrapText="1" readingOrder="1"/>
    </xf>
    <xf numFmtId="3" fontId="1992" fillId="1922" borderId="1992" xfId="0" applyNumberFormat="1" applyFont="1" applyFill="1" applyBorder="1" applyAlignment="1" applyProtection="1">
      <alignment horizontal="right" wrapText="1" readingOrder="1"/>
    </xf>
    <xf numFmtId="3" fontId="1993" fillId="1923" borderId="1993" xfId="0" applyNumberFormat="1" applyFont="1" applyFill="1" applyBorder="1" applyAlignment="1" applyProtection="1">
      <alignment horizontal="right" wrapText="1" readingOrder="1"/>
    </xf>
    <xf numFmtId="3" fontId="1994" fillId="1924" borderId="1994" xfId="0" applyNumberFormat="1" applyFont="1" applyFill="1" applyBorder="1" applyAlignment="1" applyProtection="1">
      <alignment horizontal="right" wrapText="1" readingOrder="1"/>
    </xf>
    <xf numFmtId="3" fontId="1995" fillId="1925" borderId="1995" xfId="0" applyNumberFormat="1" applyFont="1" applyFill="1" applyBorder="1" applyAlignment="1" applyProtection="1">
      <alignment horizontal="right" wrapText="1" readingOrder="1"/>
    </xf>
    <xf numFmtId="3" fontId="1996" fillId="1926" borderId="1996" xfId="0" applyNumberFormat="1" applyFont="1" applyFill="1" applyBorder="1" applyAlignment="1" applyProtection="1">
      <alignment horizontal="right" wrapText="1" readingOrder="1"/>
    </xf>
    <xf numFmtId="0" fontId="1997" fillId="1927" borderId="1997" xfId="0" applyFont="1" applyFill="1" applyBorder="1" applyAlignment="1" applyProtection="1">
      <alignment horizontal="left" vertical="top" wrapText="1" readingOrder="1"/>
    </xf>
    <xf numFmtId="0" fontId="1998" fillId="1928" borderId="1998" xfId="0" applyFont="1" applyFill="1" applyBorder="1" applyAlignment="1" applyProtection="1">
      <alignment horizontal="right" vertical="top" wrapText="1" readingOrder="1"/>
    </xf>
    <xf numFmtId="3" fontId="1999" fillId="1929" borderId="1999" xfId="0" applyNumberFormat="1" applyFont="1" applyFill="1" applyBorder="1" applyAlignment="1" applyProtection="1">
      <alignment horizontal="right" wrapText="1" readingOrder="1"/>
    </xf>
    <xf numFmtId="3" fontId="2000" fillId="1930" borderId="2000" xfId="0" applyNumberFormat="1" applyFont="1" applyFill="1" applyBorder="1" applyAlignment="1" applyProtection="1">
      <alignment horizontal="right" wrapText="1" readingOrder="1"/>
    </xf>
    <xf numFmtId="3" fontId="2001" fillId="1931" borderId="2001" xfId="0" applyNumberFormat="1" applyFont="1" applyFill="1" applyBorder="1" applyAlignment="1" applyProtection="1">
      <alignment horizontal="right" wrapText="1" readingOrder="1"/>
    </xf>
    <xf numFmtId="3" fontId="2002" fillId="1932" borderId="2002" xfId="0" applyNumberFormat="1" applyFont="1" applyFill="1" applyBorder="1" applyAlignment="1" applyProtection="1">
      <alignment horizontal="right" wrapText="1" readingOrder="1"/>
    </xf>
    <xf numFmtId="3" fontId="2003" fillId="1933" borderId="2003" xfId="0" applyNumberFormat="1" applyFont="1" applyFill="1" applyBorder="1" applyAlignment="1" applyProtection="1">
      <alignment horizontal="right" wrapText="1" readingOrder="1"/>
    </xf>
    <xf numFmtId="3" fontId="2004" fillId="1934" borderId="2004" xfId="0" applyNumberFormat="1" applyFont="1" applyFill="1" applyBorder="1" applyAlignment="1" applyProtection="1">
      <alignment horizontal="right" wrapText="1" readingOrder="1"/>
    </xf>
    <xf numFmtId="3" fontId="2005" fillId="1935" borderId="2005" xfId="0" applyNumberFormat="1" applyFont="1" applyFill="1" applyBorder="1" applyAlignment="1" applyProtection="1">
      <alignment horizontal="right" wrapText="1" readingOrder="1"/>
    </xf>
    <xf numFmtId="3" fontId="2006" fillId="1936" borderId="2006" xfId="0" applyNumberFormat="1" applyFont="1" applyFill="1" applyBorder="1" applyAlignment="1" applyProtection="1">
      <alignment horizontal="right" wrapText="1" readingOrder="1"/>
    </xf>
    <xf numFmtId="3" fontId="2007" fillId="1937" borderId="2007" xfId="0" applyNumberFormat="1" applyFont="1" applyFill="1" applyBorder="1" applyAlignment="1" applyProtection="1">
      <alignment horizontal="right" wrapText="1" readingOrder="1"/>
    </xf>
    <xf numFmtId="3" fontId="2008" fillId="1938" borderId="2008" xfId="0" applyNumberFormat="1" applyFont="1" applyFill="1" applyBorder="1" applyAlignment="1" applyProtection="1">
      <alignment horizontal="right" wrapText="1" readingOrder="1"/>
    </xf>
    <xf numFmtId="0" fontId="2009" fillId="1939" borderId="2009" xfId="0" applyFont="1" applyFill="1" applyBorder="1" applyAlignment="1" applyProtection="1">
      <alignment horizontal="left" vertical="top" wrapText="1" readingOrder="1"/>
    </xf>
    <xf numFmtId="0" fontId="2010" fillId="1940" borderId="2010" xfId="0" applyFont="1" applyFill="1" applyBorder="1" applyAlignment="1" applyProtection="1">
      <alignment horizontal="right" vertical="top" wrapText="1" readingOrder="1"/>
    </xf>
    <xf numFmtId="3" fontId="2011" fillId="1941" borderId="2011" xfId="0" applyNumberFormat="1" applyFont="1" applyFill="1" applyBorder="1" applyAlignment="1" applyProtection="1">
      <alignment horizontal="right" wrapText="1" readingOrder="1"/>
    </xf>
    <xf numFmtId="3" fontId="2012" fillId="1942" borderId="2012" xfId="0" applyNumberFormat="1" applyFont="1" applyFill="1" applyBorder="1" applyAlignment="1" applyProtection="1">
      <alignment horizontal="right" wrapText="1" readingOrder="1"/>
    </xf>
    <xf numFmtId="3" fontId="2013" fillId="1943" borderId="2013" xfId="0" applyNumberFormat="1" applyFont="1" applyFill="1" applyBorder="1" applyAlignment="1" applyProtection="1">
      <alignment horizontal="right" wrapText="1" readingOrder="1"/>
    </xf>
    <xf numFmtId="3" fontId="2014" fillId="1944" borderId="2014" xfId="0" applyNumberFormat="1" applyFont="1" applyFill="1" applyBorder="1" applyAlignment="1" applyProtection="1">
      <alignment horizontal="right" wrapText="1" readingOrder="1"/>
    </xf>
    <xf numFmtId="3" fontId="2015" fillId="1945" borderId="2015" xfId="0" applyNumberFormat="1" applyFont="1" applyFill="1" applyBorder="1" applyAlignment="1" applyProtection="1">
      <alignment horizontal="right" wrapText="1" readingOrder="1"/>
    </xf>
    <xf numFmtId="3" fontId="2016" fillId="1946" borderId="2016" xfId="0" applyNumberFormat="1" applyFont="1" applyFill="1" applyBorder="1" applyAlignment="1" applyProtection="1">
      <alignment horizontal="right" wrapText="1" readingOrder="1"/>
    </xf>
    <xf numFmtId="3" fontId="2017" fillId="1947" borderId="2017" xfId="0" applyNumberFormat="1" applyFont="1" applyFill="1" applyBorder="1" applyAlignment="1" applyProtection="1">
      <alignment horizontal="right" wrapText="1" readingOrder="1"/>
    </xf>
    <xf numFmtId="3" fontId="2018" fillId="1948" borderId="2018" xfId="0" applyNumberFormat="1" applyFont="1" applyFill="1" applyBorder="1" applyAlignment="1" applyProtection="1">
      <alignment horizontal="right" wrapText="1" readingOrder="1"/>
    </xf>
    <xf numFmtId="3" fontId="2019" fillId="1949" borderId="2019" xfId="0" applyNumberFormat="1" applyFont="1" applyFill="1" applyBorder="1" applyAlignment="1" applyProtection="1">
      <alignment horizontal="right" wrapText="1" readingOrder="1"/>
    </xf>
    <xf numFmtId="3" fontId="2020" fillId="1950" borderId="2020" xfId="0" applyNumberFormat="1" applyFont="1" applyFill="1" applyBorder="1" applyAlignment="1" applyProtection="1">
      <alignment horizontal="right" wrapText="1" readingOrder="1"/>
    </xf>
    <xf numFmtId="0" fontId="2021" fillId="1951" borderId="2021" xfId="0" applyFont="1" applyFill="1" applyBorder="1" applyAlignment="1" applyProtection="1">
      <alignment horizontal="left" vertical="top" wrapText="1" readingOrder="1"/>
    </xf>
    <xf numFmtId="0" fontId="2022" fillId="1952" borderId="2022" xfId="0" applyFont="1" applyFill="1" applyBorder="1" applyAlignment="1" applyProtection="1">
      <alignment horizontal="right" vertical="top" wrapText="1" readingOrder="1"/>
    </xf>
    <xf numFmtId="3" fontId="2023" fillId="1953" borderId="2023" xfId="0" applyNumberFormat="1" applyFont="1" applyFill="1" applyBorder="1" applyAlignment="1" applyProtection="1">
      <alignment horizontal="right" wrapText="1" readingOrder="1"/>
    </xf>
    <xf numFmtId="3" fontId="2024" fillId="1954" borderId="2024" xfId="0" applyNumberFormat="1" applyFont="1" applyFill="1" applyBorder="1" applyAlignment="1" applyProtection="1">
      <alignment horizontal="right" wrapText="1" readingOrder="1"/>
    </xf>
    <xf numFmtId="3" fontId="2025" fillId="1955" borderId="2025" xfId="0" applyNumberFormat="1" applyFont="1" applyFill="1" applyBorder="1" applyAlignment="1" applyProtection="1">
      <alignment horizontal="right" wrapText="1" readingOrder="1"/>
    </xf>
    <xf numFmtId="3" fontId="2026" fillId="1956" borderId="2026" xfId="0" applyNumberFormat="1" applyFont="1" applyFill="1" applyBorder="1" applyAlignment="1" applyProtection="1">
      <alignment horizontal="right" wrapText="1" readingOrder="1"/>
    </xf>
    <xf numFmtId="3" fontId="2027" fillId="1957" borderId="2027" xfId="0" applyNumberFormat="1" applyFont="1" applyFill="1" applyBorder="1" applyAlignment="1" applyProtection="1">
      <alignment horizontal="right" wrapText="1" readingOrder="1"/>
    </xf>
    <xf numFmtId="3" fontId="2028" fillId="1958" borderId="2028" xfId="0" applyNumberFormat="1" applyFont="1" applyFill="1" applyBorder="1" applyAlignment="1" applyProtection="1">
      <alignment horizontal="right" wrapText="1" readingOrder="1"/>
    </xf>
    <xf numFmtId="3" fontId="2029" fillId="1959" borderId="2029" xfId="0" applyNumberFormat="1" applyFont="1" applyFill="1" applyBorder="1" applyAlignment="1" applyProtection="1">
      <alignment horizontal="right" wrapText="1" readingOrder="1"/>
    </xf>
    <xf numFmtId="3" fontId="2030" fillId="1960" borderId="2030" xfId="0" applyNumberFormat="1" applyFont="1" applyFill="1" applyBorder="1" applyAlignment="1" applyProtection="1">
      <alignment horizontal="right" wrapText="1" readingOrder="1"/>
    </xf>
    <xf numFmtId="3" fontId="2031" fillId="1961" borderId="2031" xfId="0" applyNumberFormat="1" applyFont="1" applyFill="1" applyBorder="1" applyAlignment="1" applyProtection="1">
      <alignment horizontal="right" wrapText="1" readingOrder="1"/>
    </xf>
    <xf numFmtId="3" fontId="2032" fillId="1962" borderId="2032" xfId="0" applyNumberFormat="1" applyFont="1" applyFill="1" applyBorder="1" applyAlignment="1" applyProtection="1">
      <alignment horizontal="right" wrapText="1" readingOrder="1"/>
    </xf>
    <xf numFmtId="0" fontId="2033" fillId="1963" borderId="2033" xfId="0" applyFont="1" applyFill="1" applyBorder="1" applyAlignment="1" applyProtection="1">
      <alignment horizontal="left" vertical="top" wrapText="1" readingOrder="1"/>
    </xf>
    <xf numFmtId="0" fontId="2034" fillId="1964" borderId="2034" xfId="0" applyFont="1" applyFill="1" applyBorder="1" applyAlignment="1" applyProtection="1">
      <alignment horizontal="right" vertical="top" wrapText="1" readingOrder="1"/>
    </xf>
    <xf numFmtId="3" fontId="2035" fillId="1965" borderId="2035" xfId="0" applyNumberFormat="1" applyFont="1" applyFill="1" applyBorder="1" applyAlignment="1" applyProtection="1">
      <alignment horizontal="right" wrapText="1" readingOrder="1"/>
    </xf>
    <xf numFmtId="3" fontId="2036" fillId="1966" borderId="2036" xfId="0" applyNumberFormat="1" applyFont="1" applyFill="1" applyBorder="1" applyAlignment="1" applyProtection="1">
      <alignment horizontal="right" wrapText="1" readingOrder="1"/>
    </xf>
    <xf numFmtId="3" fontId="2037" fillId="1967" borderId="2037" xfId="0" applyNumberFormat="1" applyFont="1" applyFill="1" applyBorder="1" applyAlignment="1" applyProtection="1">
      <alignment horizontal="right" wrapText="1" readingOrder="1"/>
    </xf>
    <xf numFmtId="3" fontId="2038" fillId="1968" borderId="2038" xfId="0" applyNumberFormat="1" applyFont="1" applyFill="1" applyBorder="1" applyAlignment="1" applyProtection="1">
      <alignment horizontal="right" wrapText="1" readingOrder="1"/>
    </xf>
    <xf numFmtId="3" fontId="2039" fillId="1969" borderId="2039" xfId="0" applyNumberFormat="1" applyFont="1" applyFill="1" applyBorder="1" applyAlignment="1" applyProtection="1">
      <alignment horizontal="right" wrapText="1" readingOrder="1"/>
    </xf>
    <xf numFmtId="3" fontId="2040" fillId="1970" borderId="2040" xfId="0" applyNumberFormat="1" applyFont="1" applyFill="1" applyBorder="1" applyAlignment="1" applyProtection="1">
      <alignment horizontal="right" wrapText="1" readingOrder="1"/>
    </xf>
    <xf numFmtId="3" fontId="2041" fillId="1971" borderId="2041" xfId="0" applyNumberFormat="1" applyFont="1" applyFill="1" applyBorder="1" applyAlignment="1" applyProtection="1">
      <alignment horizontal="right" wrapText="1" readingOrder="1"/>
    </xf>
    <xf numFmtId="3" fontId="2042" fillId="1972" borderId="2042" xfId="0" applyNumberFormat="1" applyFont="1" applyFill="1" applyBorder="1" applyAlignment="1" applyProtection="1">
      <alignment horizontal="right" wrapText="1" readingOrder="1"/>
    </xf>
    <xf numFmtId="3" fontId="2043" fillId="1973" borderId="2043" xfId="0" applyNumberFormat="1" applyFont="1" applyFill="1" applyBorder="1" applyAlignment="1" applyProtection="1">
      <alignment horizontal="right" wrapText="1" readingOrder="1"/>
    </xf>
    <xf numFmtId="3" fontId="2044" fillId="1974" borderId="2044" xfId="0" applyNumberFormat="1" applyFont="1" applyFill="1" applyBorder="1" applyAlignment="1" applyProtection="1">
      <alignment horizontal="right" wrapText="1" readingOrder="1"/>
    </xf>
    <xf numFmtId="0" fontId="2045" fillId="1975" borderId="2045" xfId="0" applyFont="1" applyFill="1" applyBorder="1" applyAlignment="1" applyProtection="1">
      <alignment horizontal="left" vertical="top" wrapText="1" readingOrder="1"/>
    </xf>
    <xf numFmtId="0" fontId="2046" fillId="1976" borderId="2046" xfId="0" applyFont="1" applyFill="1" applyBorder="1" applyAlignment="1" applyProtection="1">
      <alignment horizontal="right" vertical="top" wrapText="1" readingOrder="1"/>
    </xf>
    <xf numFmtId="3" fontId="2047" fillId="1977" borderId="2047" xfId="0" applyNumberFormat="1" applyFont="1" applyFill="1" applyBorder="1" applyAlignment="1" applyProtection="1">
      <alignment horizontal="right" wrapText="1" readingOrder="1"/>
    </xf>
    <xf numFmtId="3" fontId="2048" fillId="1978" borderId="2048" xfId="0" applyNumberFormat="1" applyFont="1" applyFill="1" applyBorder="1" applyAlignment="1" applyProtection="1">
      <alignment horizontal="right" wrapText="1" readingOrder="1"/>
    </xf>
    <xf numFmtId="3" fontId="2049" fillId="1979" borderId="2049" xfId="0" applyNumberFormat="1" applyFont="1" applyFill="1" applyBorder="1" applyAlignment="1" applyProtection="1">
      <alignment horizontal="right" wrapText="1" readingOrder="1"/>
    </xf>
    <xf numFmtId="3" fontId="2050" fillId="1980" borderId="2050" xfId="0" applyNumberFormat="1" applyFont="1" applyFill="1" applyBorder="1" applyAlignment="1" applyProtection="1">
      <alignment horizontal="right" wrapText="1" readingOrder="1"/>
    </xf>
    <xf numFmtId="3" fontId="2051" fillId="1981" borderId="2051" xfId="0" applyNumberFormat="1" applyFont="1" applyFill="1" applyBorder="1" applyAlignment="1" applyProtection="1">
      <alignment horizontal="right" wrapText="1" readingOrder="1"/>
    </xf>
    <xf numFmtId="3" fontId="2052" fillId="1982" borderId="2052" xfId="0" applyNumberFormat="1" applyFont="1" applyFill="1" applyBorder="1" applyAlignment="1" applyProtection="1">
      <alignment horizontal="right" wrapText="1" readingOrder="1"/>
    </xf>
    <xf numFmtId="3" fontId="2053" fillId="1983" borderId="2053" xfId="0" applyNumberFormat="1" applyFont="1" applyFill="1" applyBorder="1" applyAlignment="1" applyProtection="1">
      <alignment horizontal="right" wrapText="1" readingOrder="1"/>
    </xf>
    <xf numFmtId="3" fontId="2054" fillId="1984" borderId="2054" xfId="0" applyNumberFormat="1" applyFont="1" applyFill="1" applyBorder="1" applyAlignment="1" applyProtection="1">
      <alignment horizontal="right" wrapText="1" readingOrder="1"/>
    </xf>
    <xf numFmtId="3" fontId="2055" fillId="1985" borderId="2055" xfId="0" applyNumberFormat="1" applyFont="1" applyFill="1" applyBorder="1" applyAlignment="1" applyProtection="1">
      <alignment horizontal="right" wrapText="1" readingOrder="1"/>
    </xf>
    <xf numFmtId="3" fontId="2056" fillId="1986" borderId="2056" xfId="0" applyNumberFormat="1" applyFont="1" applyFill="1" applyBorder="1" applyAlignment="1" applyProtection="1">
      <alignment horizontal="right" wrapText="1" readingOrder="1"/>
    </xf>
    <xf numFmtId="0" fontId="2057" fillId="1987" borderId="2057" xfId="0" applyFont="1" applyFill="1" applyBorder="1" applyAlignment="1" applyProtection="1">
      <alignment horizontal="left" vertical="top" wrapText="1" readingOrder="1"/>
    </xf>
    <xf numFmtId="0" fontId="2058" fillId="1988" borderId="2058" xfId="0" applyFont="1" applyFill="1" applyBorder="1" applyAlignment="1" applyProtection="1">
      <alignment horizontal="right" vertical="top" wrapText="1" readingOrder="1"/>
    </xf>
    <xf numFmtId="3" fontId="2059" fillId="1989" borderId="2059" xfId="0" applyNumberFormat="1" applyFont="1" applyFill="1" applyBorder="1" applyAlignment="1" applyProtection="1">
      <alignment horizontal="right" wrapText="1" readingOrder="1"/>
    </xf>
    <xf numFmtId="3" fontId="2060" fillId="1990" borderId="2060" xfId="0" applyNumberFormat="1" applyFont="1" applyFill="1" applyBorder="1" applyAlignment="1" applyProtection="1">
      <alignment horizontal="right" wrapText="1" readingOrder="1"/>
    </xf>
    <xf numFmtId="3" fontId="2061" fillId="1991" borderId="2061" xfId="0" applyNumberFormat="1" applyFont="1" applyFill="1" applyBorder="1" applyAlignment="1" applyProtection="1">
      <alignment horizontal="right" wrapText="1" readingOrder="1"/>
    </xf>
    <xf numFmtId="3" fontId="2062" fillId="1992" borderId="2062" xfId="0" applyNumberFormat="1" applyFont="1" applyFill="1" applyBorder="1" applyAlignment="1" applyProtection="1">
      <alignment horizontal="right" wrapText="1" readingOrder="1"/>
    </xf>
    <xf numFmtId="3" fontId="2063" fillId="1993" borderId="2063" xfId="0" applyNumberFormat="1" applyFont="1" applyFill="1" applyBorder="1" applyAlignment="1" applyProtection="1">
      <alignment horizontal="right" wrapText="1" readingOrder="1"/>
    </xf>
    <xf numFmtId="3" fontId="2064" fillId="1994" borderId="2064" xfId="0" applyNumberFormat="1" applyFont="1" applyFill="1" applyBorder="1" applyAlignment="1" applyProtection="1">
      <alignment horizontal="right" wrapText="1" readingOrder="1"/>
    </xf>
    <xf numFmtId="3" fontId="2065" fillId="1995" borderId="2065" xfId="0" applyNumberFormat="1" applyFont="1" applyFill="1" applyBorder="1" applyAlignment="1" applyProtection="1">
      <alignment horizontal="right" wrapText="1" readingOrder="1"/>
    </xf>
    <xf numFmtId="3" fontId="2066" fillId="1996" borderId="2066" xfId="0" applyNumberFormat="1" applyFont="1" applyFill="1" applyBorder="1" applyAlignment="1" applyProtection="1">
      <alignment horizontal="right" wrapText="1" readingOrder="1"/>
    </xf>
    <xf numFmtId="3" fontId="2067" fillId="1997" borderId="2067" xfId="0" applyNumberFormat="1" applyFont="1" applyFill="1" applyBorder="1" applyAlignment="1" applyProtection="1">
      <alignment horizontal="right" wrapText="1" readingOrder="1"/>
    </xf>
    <xf numFmtId="3" fontId="2068" fillId="1998" borderId="2068" xfId="0" applyNumberFormat="1" applyFont="1" applyFill="1" applyBorder="1" applyAlignment="1" applyProtection="1">
      <alignment horizontal="right" wrapText="1" readingOrder="1"/>
    </xf>
    <xf numFmtId="0" fontId="2069" fillId="1999" borderId="2069" xfId="0" applyFont="1" applyFill="1" applyBorder="1" applyAlignment="1" applyProtection="1">
      <alignment horizontal="left" vertical="top" wrapText="1" readingOrder="1"/>
    </xf>
    <xf numFmtId="0" fontId="2070" fillId="2000" borderId="2070" xfId="0" applyFont="1" applyFill="1" applyBorder="1" applyAlignment="1" applyProtection="1">
      <alignment horizontal="right" vertical="top" wrapText="1" readingOrder="1"/>
    </xf>
    <xf numFmtId="3" fontId="2071" fillId="2001" borderId="2071" xfId="0" applyNumberFormat="1" applyFont="1" applyFill="1" applyBorder="1" applyAlignment="1" applyProtection="1">
      <alignment horizontal="right" wrapText="1" readingOrder="1"/>
    </xf>
    <xf numFmtId="3" fontId="2072" fillId="2002" borderId="2072" xfId="0" applyNumberFormat="1" applyFont="1" applyFill="1" applyBorder="1" applyAlignment="1" applyProtection="1">
      <alignment horizontal="right" wrapText="1" readingOrder="1"/>
    </xf>
    <xf numFmtId="3" fontId="2073" fillId="2003" borderId="2073" xfId="0" applyNumberFormat="1" applyFont="1" applyFill="1" applyBorder="1" applyAlignment="1" applyProtection="1">
      <alignment horizontal="right" wrapText="1" readingOrder="1"/>
    </xf>
    <xf numFmtId="3" fontId="2074" fillId="2004" borderId="2074" xfId="0" applyNumberFormat="1" applyFont="1" applyFill="1" applyBorder="1" applyAlignment="1" applyProtection="1">
      <alignment horizontal="right" wrapText="1" readingOrder="1"/>
    </xf>
    <xf numFmtId="3" fontId="2075" fillId="2005" borderId="2075" xfId="0" applyNumberFormat="1" applyFont="1" applyFill="1" applyBorder="1" applyAlignment="1" applyProtection="1">
      <alignment horizontal="right" wrapText="1" readingOrder="1"/>
    </xf>
    <xf numFmtId="3" fontId="2076" fillId="2006" borderId="2076" xfId="0" applyNumberFormat="1" applyFont="1" applyFill="1" applyBorder="1" applyAlignment="1" applyProtection="1">
      <alignment horizontal="right" wrapText="1" readingOrder="1"/>
    </xf>
    <xf numFmtId="3" fontId="2077" fillId="2007" borderId="2077" xfId="0" applyNumberFormat="1" applyFont="1" applyFill="1" applyBorder="1" applyAlignment="1" applyProtection="1">
      <alignment horizontal="right" wrapText="1" readingOrder="1"/>
    </xf>
    <xf numFmtId="3" fontId="2078" fillId="2008" borderId="2078" xfId="0" applyNumberFormat="1" applyFont="1" applyFill="1" applyBorder="1" applyAlignment="1" applyProtection="1">
      <alignment horizontal="right" wrapText="1" readingOrder="1"/>
    </xf>
    <xf numFmtId="3" fontId="2079" fillId="2009" borderId="2079" xfId="0" applyNumberFormat="1" applyFont="1" applyFill="1" applyBorder="1" applyAlignment="1" applyProtection="1">
      <alignment horizontal="right" wrapText="1" readingOrder="1"/>
    </xf>
    <xf numFmtId="3" fontId="2080" fillId="2010" borderId="2080" xfId="0" applyNumberFormat="1" applyFont="1" applyFill="1" applyBorder="1" applyAlignment="1" applyProtection="1">
      <alignment horizontal="right" wrapText="1" readingOrder="1"/>
    </xf>
    <xf numFmtId="0" fontId="2081" fillId="2011" borderId="2081" xfId="0" applyFont="1" applyFill="1" applyBorder="1" applyAlignment="1" applyProtection="1">
      <alignment horizontal="left" vertical="top" wrapText="1" readingOrder="1"/>
    </xf>
    <xf numFmtId="0" fontId="2082" fillId="2012" borderId="2082" xfId="0" applyFont="1" applyFill="1" applyBorder="1" applyAlignment="1" applyProtection="1">
      <alignment horizontal="right" vertical="top" wrapText="1" readingOrder="1"/>
    </xf>
    <xf numFmtId="3" fontId="2083" fillId="2013" borderId="2083" xfId="0" applyNumberFormat="1" applyFont="1" applyFill="1" applyBorder="1" applyAlignment="1" applyProtection="1">
      <alignment horizontal="right" wrapText="1" readingOrder="1"/>
    </xf>
    <xf numFmtId="3" fontId="2084" fillId="2014" borderId="2084" xfId="0" applyNumberFormat="1" applyFont="1" applyFill="1" applyBorder="1" applyAlignment="1" applyProtection="1">
      <alignment horizontal="right" wrapText="1" readingOrder="1"/>
    </xf>
    <xf numFmtId="3" fontId="2085" fillId="2015" borderId="2085" xfId="0" applyNumberFormat="1" applyFont="1" applyFill="1" applyBorder="1" applyAlignment="1" applyProtection="1">
      <alignment horizontal="right" wrapText="1" readingOrder="1"/>
    </xf>
    <xf numFmtId="3" fontId="2086" fillId="2016" borderId="2086" xfId="0" applyNumberFormat="1" applyFont="1" applyFill="1" applyBorder="1" applyAlignment="1" applyProtection="1">
      <alignment horizontal="right" wrapText="1" readingOrder="1"/>
    </xf>
    <xf numFmtId="3" fontId="2087" fillId="2017" borderId="2087" xfId="0" applyNumberFormat="1" applyFont="1" applyFill="1" applyBorder="1" applyAlignment="1" applyProtection="1">
      <alignment horizontal="right" wrapText="1" readingOrder="1"/>
    </xf>
    <xf numFmtId="3" fontId="2088" fillId="2018" borderId="2088" xfId="0" applyNumberFormat="1" applyFont="1" applyFill="1" applyBorder="1" applyAlignment="1" applyProtection="1">
      <alignment horizontal="right" wrapText="1" readingOrder="1"/>
    </xf>
    <xf numFmtId="3" fontId="2089" fillId="2019" borderId="2089" xfId="0" applyNumberFormat="1" applyFont="1" applyFill="1" applyBorder="1" applyAlignment="1" applyProtection="1">
      <alignment horizontal="right" wrapText="1" readingOrder="1"/>
    </xf>
    <xf numFmtId="3" fontId="2090" fillId="2020" borderId="2090" xfId="0" applyNumberFormat="1" applyFont="1" applyFill="1" applyBorder="1" applyAlignment="1" applyProtection="1">
      <alignment horizontal="right" wrapText="1" readingOrder="1"/>
    </xf>
    <xf numFmtId="3" fontId="2091" fillId="2021" borderId="2091" xfId="0" applyNumberFormat="1" applyFont="1" applyFill="1" applyBorder="1" applyAlignment="1" applyProtection="1">
      <alignment horizontal="right" wrapText="1" readingOrder="1"/>
    </xf>
    <xf numFmtId="3" fontId="2092" fillId="2022" borderId="2092" xfId="0" applyNumberFormat="1" applyFont="1" applyFill="1" applyBorder="1" applyAlignment="1" applyProtection="1">
      <alignment horizontal="right" wrapText="1" readingOrder="1"/>
    </xf>
    <xf numFmtId="0" fontId="2093" fillId="2023" borderId="2093" xfId="0" applyFont="1" applyFill="1" applyBorder="1" applyAlignment="1" applyProtection="1">
      <alignment horizontal="left" vertical="top" wrapText="1" readingOrder="1"/>
    </xf>
    <xf numFmtId="0" fontId="2094" fillId="2024" borderId="2094" xfId="0" applyFont="1" applyFill="1" applyBorder="1" applyAlignment="1" applyProtection="1">
      <alignment horizontal="right" vertical="top" wrapText="1" readingOrder="1"/>
    </xf>
    <xf numFmtId="3" fontId="2095" fillId="2025" borderId="2095" xfId="0" applyNumberFormat="1" applyFont="1" applyFill="1" applyBorder="1" applyAlignment="1" applyProtection="1">
      <alignment horizontal="right" wrapText="1" readingOrder="1"/>
    </xf>
    <xf numFmtId="3" fontId="2096" fillId="2026" borderId="2096" xfId="0" applyNumberFormat="1" applyFont="1" applyFill="1" applyBorder="1" applyAlignment="1" applyProtection="1">
      <alignment horizontal="right" wrapText="1" readingOrder="1"/>
    </xf>
    <xf numFmtId="3" fontId="2097" fillId="2027" borderId="2097" xfId="0" applyNumberFormat="1" applyFont="1" applyFill="1" applyBorder="1" applyAlignment="1" applyProtection="1">
      <alignment horizontal="right" wrapText="1" readingOrder="1"/>
    </xf>
    <xf numFmtId="3" fontId="2098" fillId="2028" borderId="2098" xfId="0" applyNumberFormat="1" applyFont="1" applyFill="1" applyBorder="1" applyAlignment="1" applyProtection="1">
      <alignment horizontal="right" wrapText="1" readingOrder="1"/>
    </xf>
    <xf numFmtId="3" fontId="2099" fillId="2029" borderId="2099" xfId="0" applyNumberFormat="1" applyFont="1" applyFill="1" applyBorder="1" applyAlignment="1" applyProtection="1">
      <alignment horizontal="right" wrapText="1" readingOrder="1"/>
    </xf>
    <xf numFmtId="3" fontId="2100" fillId="2030" borderId="2100" xfId="0" applyNumberFormat="1" applyFont="1" applyFill="1" applyBorder="1" applyAlignment="1" applyProtection="1">
      <alignment horizontal="right" wrapText="1" readingOrder="1"/>
    </xf>
    <xf numFmtId="3" fontId="2101" fillId="2031" borderId="2101" xfId="0" applyNumberFormat="1" applyFont="1" applyFill="1" applyBorder="1" applyAlignment="1" applyProtection="1">
      <alignment horizontal="right" wrapText="1" readingOrder="1"/>
    </xf>
    <xf numFmtId="3" fontId="2102" fillId="2032" borderId="2102" xfId="0" applyNumberFormat="1" applyFont="1" applyFill="1" applyBorder="1" applyAlignment="1" applyProtection="1">
      <alignment horizontal="right" wrapText="1" readingOrder="1"/>
    </xf>
    <xf numFmtId="3" fontId="2103" fillId="2033" borderId="2103" xfId="0" applyNumberFormat="1" applyFont="1" applyFill="1" applyBorder="1" applyAlignment="1" applyProtection="1">
      <alignment horizontal="right" wrapText="1" readingOrder="1"/>
    </xf>
    <xf numFmtId="3" fontId="2104" fillId="2034" borderId="2104" xfId="0" applyNumberFormat="1" applyFont="1" applyFill="1" applyBorder="1" applyAlignment="1" applyProtection="1">
      <alignment horizontal="right" wrapText="1" readingOrder="1"/>
    </xf>
    <xf numFmtId="0" fontId="2105" fillId="2035" borderId="2105" xfId="0" applyFont="1" applyFill="1" applyBorder="1" applyAlignment="1" applyProtection="1">
      <alignment horizontal="left" vertical="top" wrapText="1" readingOrder="1"/>
    </xf>
    <xf numFmtId="0" fontId="2106" fillId="2036" borderId="2106" xfId="0" applyFont="1" applyFill="1" applyBorder="1" applyAlignment="1" applyProtection="1">
      <alignment horizontal="right" vertical="top" wrapText="1" readingOrder="1"/>
    </xf>
    <xf numFmtId="3" fontId="2107" fillId="2037" borderId="2107" xfId="0" applyNumberFormat="1" applyFont="1" applyFill="1" applyBorder="1" applyAlignment="1" applyProtection="1">
      <alignment horizontal="right" wrapText="1" readingOrder="1"/>
    </xf>
    <xf numFmtId="3" fontId="2108" fillId="2038" borderId="2108" xfId="0" applyNumberFormat="1" applyFont="1" applyFill="1" applyBorder="1" applyAlignment="1" applyProtection="1">
      <alignment horizontal="right" wrapText="1" readingOrder="1"/>
    </xf>
    <xf numFmtId="3" fontId="2109" fillId="2039" borderId="2109" xfId="0" applyNumberFormat="1" applyFont="1" applyFill="1" applyBorder="1" applyAlignment="1" applyProtection="1">
      <alignment horizontal="right" wrapText="1" readingOrder="1"/>
    </xf>
    <xf numFmtId="3" fontId="2110" fillId="2040" borderId="2110" xfId="0" applyNumberFormat="1" applyFont="1" applyFill="1" applyBorder="1" applyAlignment="1" applyProtection="1">
      <alignment horizontal="right" wrapText="1" readingOrder="1"/>
    </xf>
    <xf numFmtId="3" fontId="2111" fillId="2041" borderId="2111" xfId="0" applyNumberFormat="1" applyFont="1" applyFill="1" applyBorder="1" applyAlignment="1" applyProtection="1">
      <alignment horizontal="right" wrapText="1" readingOrder="1"/>
    </xf>
    <xf numFmtId="3" fontId="2112" fillId="2042" borderId="2112" xfId="0" applyNumberFormat="1" applyFont="1" applyFill="1" applyBorder="1" applyAlignment="1" applyProtection="1">
      <alignment horizontal="right" wrapText="1" readingOrder="1"/>
    </xf>
    <xf numFmtId="3" fontId="2113" fillId="2043" borderId="2113" xfId="0" applyNumberFormat="1" applyFont="1" applyFill="1" applyBorder="1" applyAlignment="1" applyProtection="1">
      <alignment horizontal="right" wrapText="1" readingOrder="1"/>
    </xf>
    <xf numFmtId="3" fontId="2114" fillId="2044" borderId="2114" xfId="0" applyNumberFormat="1" applyFont="1" applyFill="1" applyBorder="1" applyAlignment="1" applyProtection="1">
      <alignment horizontal="right" wrapText="1" readingOrder="1"/>
    </xf>
    <xf numFmtId="3" fontId="2115" fillId="2045" borderId="2115" xfId="0" applyNumberFormat="1" applyFont="1" applyFill="1" applyBorder="1" applyAlignment="1" applyProtection="1">
      <alignment horizontal="right" wrapText="1" readingOrder="1"/>
    </xf>
    <xf numFmtId="3" fontId="2116" fillId="2046" borderId="2116" xfId="0" applyNumberFormat="1" applyFont="1" applyFill="1" applyBorder="1" applyAlignment="1" applyProtection="1">
      <alignment horizontal="right" wrapText="1" readingOrder="1"/>
    </xf>
    <xf numFmtId="0" fontId="2117" fillId="2047" borderId="2117" xfId="0" applyFont="1" applyFill="1" applyBorder="1" applyAlignment="1" applyProtection="1">
      <alignment horizontal="left" vertical="top" wrapText="1" readingOrder="1"/>
    </xf>
    <xf numFmtId="0" fontId="2118" fillId="2048" borderId="2118" xfId="0" applyFont="1" applyFill="1" applyBorder="1" applyAlignment="1" applyProtection="1">
      <alignment horizontal="right" vertical="top" wrapText="1" readingOrder="1"/>
    </xf>
    <xf numFmtId="3" fontId="2119" fillId="2049" borderId="2119" xfId="0" applyNumberFormat="1" applyFont="1" applyFill="1" applyBorder="1" applyAlignment="1" applyProtection="1">
      <alignment horizontal="right" wrapText="1" readingOrder="1"/>
    </xf>
    <xf numFmtId="3" fontId="2120" fillId="2050" borderId="2120" xfId="0" applyNumberFormat="1" applyFont="1" applyFill="1" applyBorder="1" applyAlignment="1" applyProtection="1">
      <alignment horizontal="right" wrapText="1" readingOrder="1"/>
    </xf>
    <xf numFmtId="3" fontId="2121" fillId="2051" borderId="2121" xfId="0" applyNumberFormat="1" applyFont="1" applyFill="1" applyBorder="1" applyAlignment="1" applyProtection="1">
      <alignment horizontal="right" wrapText="1" readingOrder="1"/>
    </xf>
    <xf numFmtId="3" fontId="2122" fillId="2052" borderId="2122" xfId="0" applyNumberFormat="1" applyFont="1" applyFill="1" applyBorder="1" applyAlignment="1" applyProtection="1">
      <alignment horizontal="right" wrapText="1" readingOrder="1"/>
    </xf>
    <xf numFmtId="3" fontId="2123" fillId="2053" borderId="2123" xfId="0" applyNumberFormat="1" applyFont="1" applyFill="1" applyBorder="1" applyAlignment="1" applyProtection="1">
      <alignment horizontal="right" wrapText="1" readingOrder="1"/>
    </xf>
    <xf numFmtId="3" fontId="2124" fillId="2054" borderId="2124" xfId="0" applyNumberFormat="1" applyFont="1" applyFill="1" applyBorder="1" applyAlignment="1" applyProtection="1">
      <alignment horizontal="right" wrapText="1" readingOrder="1"/>
    </xf>
    <xf numFmtId="3" fontId="2125" fillId="2055" borderId="2125" xfId="0" applyNumberFormat="1" applyFont="1" applyFill="1" applyBorder="1" applyAlignment="1" applyProtection="1">
      <alignment horizontal="right" wrapText="1" readingOrder="1"/>
    </xf>
    <xf numFmtId="3" fontId="2126" fillId="2056" borderId="2126" xfId="0" applyNumberFormat="1" applyFont="1" applyFill="1" applyBorder="1" applyAlignment="1" applyProtection="1">
      <alignment horizontal="right" wrapText="1" readingOrder="1"/>
    </xf>
    <xf numFmtId="3" fontId="2127" fillId="2057" borderId="2127" xfId="0" applyNumberFormat="1" applyFont="1" applyFill="1" applyBorder="1" applyAlignment="1" applyProtection="1">
      <alignment horizontal="right" wrapText="1" readingOrder="1"/>
    </xf>
    <xf numFmtId="3" fontId="2128" fillId="2058" borderId="2128" xfId="0" applyNumberFormat="1" applyFont="1" applyFill="1" applyBorder="1" applyAlignment="1" applyProtection="1">
      <alignment horizontal="right" wrapText="1" readingOrder="1"/>
    </xf>
    <xf numFmtId="0" fontId="2129" fillId="2059" borderId="2129" xfId="0" applyFont="1" applyFill="1" applyBorder="1" applyAlignment="1" applyProtection="1">
      <alignment horizontal="left" vertical="top" wrapText="1" readingOrder="1"/>
    </xf>
    <xf numFmtId="0" fontId="2130" fillId="2060" borderId="2130" xfId="0" applyFont="1" applyFill="1" applyBorder="1" applyAlignment="1" applyProtection="1">
      <alignment horizontal="right" vertical="top" wrapText="1" readingOrder="1"/>
    </xf>
    <xf numFmtId="3" fontId="2131" fillId="2061" borderId="2131" xfId="0" applyNumberFormat="1" applyFont="1" applyFill="1" applyBorder="1" applyAlignment="1" applyProtection="1">
      <alignment horizontal="right" wrapText="1" readingOrder="1"/>
    </xf>
    <xf numFmtId="3" fontId="2132" fillId="2062" borderId="2132" xfId="0" applyNumberFormat="1" applyFont="1" applyFill="1" applyBorder="1" applyAlignment="1" applyProtection="1">
      <alignment horizontal="right" wrapText="1" readingOrder="1"/>
    </xf>
    <xf numFmtId="3" fontId="2133" fillId="2063" borderId="2133" xfId="0" applyNumberFormat="1" applyFont="1" applyFill="1" applyBorder="1" applyAlignment="1" applyProtection="1">
      <alignment horizontal="right" wrapText="1" readingOrder="1"/>
    </xf>
    <xf numFmtId="3" fontId="2134" fillId="2064" borderId="2134" xfId="0" applyNumberFormat="1" applyFont="1" applyFill="1" applyBorder="1" applyAlignment="1" applyProtection="1">
      <alignment horizontal="right" wrapText="1" readingOrder="1"/>
    </xf>
    <xf numFmtId="3" fontId="2135" fillId="2065" borderId="2135" xfId="0" applyNumberFormat="1" applyFont="1" applyFill="1" applyBorder="1" applyAlignment="1" applyProtection="1">
      <alignment horizontal="right" wrapText="1" readingOrder="1"/>
    </xf>
    <xf numFmtId="3" fontId="2136" fillId="2066" borderId="2136" xfId="0" applyNumberFormat="1" applyFont="1" applyFill="1" applyBorder="1" applyAlignment="1" applyProtection="1">
      <alignment horizontal="right" wrapText="1" readingOrder="1"/>
    </xf>
    <xf numFmtId="3" fontId="2137" fillId="2067" borderId="2137" xfId="0" applyNumberFormat="1" applyFont="1" applyFill="1" applyBorder="1" applyAlignment="1" applyProtection="1">
      <alignment horizontal="right" wrapText="1" readingOrder="1"/>
    </xf>
    <xf numFmtId="3" fontId="2138" fillId="2068" borderId="2138" xfId="0" applyNumberFormat="1" applyFont="1" applyFill="1" applyBorder="1" applyAlignment="1" applyProtection="1">
      <alignment horizontal="right" wrapText="1" readingOrder="1"/>
    </xf>
    <xf numFmtId="3" fontId="2139" fillId="2069" borderId="2139" xfId="0" applyNumberFormat="1" applyFont="1" applyFill="1" applyBorder="1" applyAlignment="1" applyProtection="1">
      <alignment horizontal="right" wrapText="1" readingOrder="1"/>
    </xf>
    <xf numFmtId="3" fontId="2140" fillId="2070" borderId="2140" xfId="0" applyNumberFormat="1" applyFont="1" applyFill="1" applyBorder="1" applyAlignment="1" applyProtection="1">
      <alignment horizontal="right" wrapText="1" readingOrder="1"/>
    </xf>
    <xf numFmtId="0" fontId="2141" fillId="2071" borderId="2141" xfId="0" applyFont="1" applyFill="1" applyBorder="1" applyAlignment="1" applyProtection="1">
      <alignment horizontal="left" vertical="top" wrapText="1" readingOrder="1"/>
    </xf>
    <xf numFmtId="0" fontId="2142" fillId="2072" borderId="2142" xfId="0" applyFont="1" applyFill="1" applyBorder="1" applyAlignment="1" applyProtection="1">
      <alignment horizontal="right" vertical="top" wrapText="1" readingOrder="1"/>
    </xf>
    <xf numFmtId="3" fontId="2143" fillId="2073" borderId="2143" xfId="0" applyNumberFormat="1" applyFont="1" applyFill="1" applyBorder="1" applyAlignment="1" applyProtection="1">
      <alignment horizontal="right" wrapText="1" readingOrder="1"/>
    </xf>
    <xf numFmtId="3" fontId="2144" fillId="2074" borderId="2144" xfId="0" applyNumberFormat="1" applyFont="1" applyFill="1" applyBorder="1" applyAlignment="1" applyProtection="1">
      <alignment horizontal="right" wrapText="1" readingOrder="1"/>
    </xf>
    <xf numFmtId="3" fontId="2145" fillId="2075" borderId="2145" xfId="0" applyNumberFormat="1" applyFont="1" applyFill="1" applyBorder="1" applyAlignment="1" applyProtection="1">
      <alignment horizontal="right" wrapText="1" readingOrder="1"/>
    </xf>
    <xf numFmtId="3" fontId="2146" fillId="2076" borderId="2146" xfId="0" applyNumberFormat="1" applyFont="1" applyFill="1" applyBorder="1" applyAlignment="1" applyProtection="1">
      <alignment horizontal="right" wrapText="1" readingOrder="1"/>
    </xf>
    <xf numFmtId="3" fontId="2147" fillId="2077" borderId="2147" xfId="0" applyNumberFormat="1" applyFont="1" applyFill="1" applyBorder="1" applyAlignment="1" applyProtection="1">
      <alignment horizontal="right" wrapText="1" readingOrder="1"/>
    </xf>
    <xf numFmtId="3" fontId="2148" fillId="2078" borderId="2148" xfId="0" applyNumberFormat="1" applyFont="1" applyFill="1" applyBorder="1" applyAlignment="1" applyProtection="1">
      <alignment horizontal="right" wrapText="1" readingOrder="1"/>
    </xf>
    <xf numFmtId="3" fontId="2149" fillId="2079" borderId="2149" xfId="0" applyNumberFormat="1" applyFont="1" applyFill="1" applyBorder="1" applyAlignment="1" applyProtection="1">
      <alignment horizontal="right" wrapText="1" readingOrder="1"/>
    </xf>
    <xf numFmtId="3" fontId="2150" fillId="2080" borderId="2150" xfId="0" applyNumberFormat="1" applyFont="1" applyFill="1" applyBorder="1" applyAlignment="1" applyProtection="1">
      <alignment horizontal="right" wrapText="1" readingOrder="1"/>
    </xf>
    <xf numFmtId="3" fontId="2151" fillId="2081" borderId="2151" xfId="0" applyNumberFormat="1" applyFont="1" applyFill="1" applyBorder="1" applyAlignment="1" applyProtection="1">
      <alignment horizontal="right" wrapText="1" readingOrder="1"/>
    </xf>
    <xf numFmtId="3" fontId="2152" fillId="2082" borderId="2152" xfId="0" applyNumberFormat="1" applyFont="1" applyFill="1" applyBorder="1" applyAlignment="1" applyProtection="1">
      <alignment horizontal="right" wrapText="1" readingOrder="1"/>
    </xf>
    <xf numFmtId="0" fontId="2153" fillId="2083" borderId="2153" xfId="0" applyFont="1" applyFill="1" applyBorder="1" applyAlignment="1" applyProtection="1">
      <alignment horizontal="left" vertical="top" wrapText="1" readingOrder="1"/>
    </xf>
    <xf numFmtId="0" fontId="2154" fillId="2084" borderId="2154" xfId="0" applyFont="1" applyFill="1" applyBorder="1" applyAlignment="1" applyProtection="1">
      <alignment horizontal="right" vertical="top" wrapText="1" readingOrder="1"/>
    </xf>
    <xf numFmtId="3" fontId="2155" fillId="2085" borderId="2155" xfId="0" applyNumberFormat="1" applyFont="1" applyFill="1" applyBorder="1" applyAlignment="1" applyProtection="1">
      <alignment horizontal="right" wrapText="1" readingOrder="1"/>
    </xf>
    <xf numFmtId="3" fontId="2156" fillId="2086" borderId="2156" xfId="0" applyNumberFormat="1" applyFont="1" applyFill="1" applyBorder="1" applyAlignment="1" applyProtection="1">
      <alignment horizontal="right" wrapText="1" readingOrder="1"/>
    </xf>
    <xf numFmtId="3" fontId="2157" fillId="2087" borderId="2157" xfId="0" applyNumberFormat="1" applyFont="1" applyFill="1" applyBorder="1" applyAlignment="1" applyProtection="1">
      <alignment horizontal="right" wrapText="1" readingOrder="1"/>
    </xf>
    <xf numFmtId="3" fontId="2158" fillId="2088" borderId="2158" xfId="0" applyNumberFormat="1" applyFont="1" applyFill="1" applyBorder="1" applyAlignment="1" applyProtection="1">
      <alignment horizontal="right" wrapText="1" readingOrder="1"/>
    </xf>
    <xf numFmtId="3" fontId="2159" fillId="2089" borderId="2159" xfId="0" applyNumberFormat="1" applyFont="1" applyFill="1" applyBorder="1" applyAlignment="1" applyProtection="1">
      <alignment horizontal="right" wrapText="1" readingOrder="1"/>
    </xf>
    <xf numFmtId="3" fontId="2160" fillId="2090" borderId="2160" xfId="0" applyNumberFormat="1" applyFont="1" applyFill="1" applyBorder="1" applyAlignment="1" applyProtection="1">
      <alignment horizontal="right" wrapText="1" readingOrder="1"/>
    </xf>
    <xf numFmtId="3" fontId="2161" fillId="2091" borderId="2161" xfId="0" applyNumberFormat="1" applyFont="1" applyFill="1" applyBorder="1" applyAlignment="1" applyProtection="1">
      <alignment horizontal="right" wrapText="1" readingOrder="1"/>
    </xf>
    <xf numFmtId="3" fontId="2162" fillId="2092" borderId="2162" xfId="0" applyNumberFormat="1" applyFont="1" applyFill="1" applyBorder="1" applyAlignment="1" applyProtection="1">
      <alignment horizontal="right" wrapText="1" readingOrder="1"/>
    </xf>
    <xf numFmtId="3" fontId="2163" fillId="2093" borderId="2163" xfId="0" applyNumberFormat="1" applyFont="1" applyFill="1" applyBorder="1" applyAlignment="1" applyProtection="1">
      <alignment horizontal="right" wrapText="1" readingOrder="1"/>
    </xf>
    <xf numFmtId="3" fontId="2164" fillId="2094" borderId="2164" xfId="0" applyNumberFormat="1" applyFont="1" applyFill="1" applyBorder="1" applyAlignment="1" applyProtection="1">
      <alignment horizontal="right" wrapText="1" readingOrder="1"/>
    </xf>
    <xf numFmtId="0" fontId="2165" fillId="2095" borderId="2165" xfId="0" applyFont="1" applyFill="1" applyBorder="1" applyAlignment="1" applyProtection="1">
      <alignment horizontal="left" vertical="top" wrapText="1" readingOrder="1"/>
    </xf>
    <xf numFmtId="0" fontId="2166" fillId="2096" borderId="2166" xfId="0" applyFont="1" applyFill="1" applyBorder="1" applyAlignment="1" applyProtection="1">
      <alignment horizontal="right" vertical="top" wrapText="1" readingOrder="1"/>
    </xf>
    <xf numFmtId="3" fontId="2167" fillId="2097" borderId="2167" xfId="0" applyNumberFormat="1" applyFont="1" applyFill="1" applyBorder="1" applyAlignment="1" applyProtection="1">
      <alignment horizontal="right" wrapText="1" readingOrder="1"/>
    </xf>
    <xf numFmtId="3" fontId="2168" fillId="2098" borderId="2168" xfId="0" applyNumberFormat="1" applyFont="1" applyFill="1" applyBorder="1" applyAlignment="1" applyProtection="1">
      <alignment horizontal="right" wrapText="1" readingOrder="1"/>
    </xf>
    <xf numFmtId="3" fontId="2169" fillId="2099" borderId="2169" xfId="0" applyNumberFormat="1" applyFont="1" applyFill="1" applyBorder="1" applyAlignment="1" applyProtection="1">
      <alignment horizontal="right" wrapText="1" readingOrder="1"/>
    </xf>
    <xf numFmtId="3" fontId="2170" fillId="2100" borderId="2170" xfId="0" applyNumberFormat="1" applyFont="1" applyFill="1" applyBorder="1" applyAlignment="1" applyProtection="1">
      <alignment horizontal="right" wrapText="1" readingOrder="1"/>
    </xf>
    <xf numFmtId="3" fontId="2171" fillId="2101" borderId="2171" xfId="0" applyNumberFormat="1" applyFont="1" applyFill="1" applyBorder="1" applyAlignment="1" applyProtection="1">
      <alignment horizontal="right" wrapText="1" readingOrder="1"/>
    </xf>
    <xf numFmtId="3" fontId="2172" fillId="2102" borderId="2172" xfId="0" applyNumberFormat="1" applyFont="1" applyFill="1" applyBorder="1" applyAlignment="1" applyProtection="1">
      <alignment horizontal="right" wrapText="1" readingOrder="1"/>
    </xf>
    <xf numFmtId="3" fontId="2173" fillId="2103" borderId="2173" xfId="0" applyNumberFormat="1" applyFont="1" applyFill="1" applyBorder="1" applyAlignment="1" applyProtection="1">
      <alignment horizontal="right" wrapText="1" readingOrder="1"/>
    </xf>
    <xf numFmtId="3" fontId="2174" fillId="2104" borderId="2174" xfId="0" applyNumberFormat="1" applyFont="1" applyFill="1" applyBorder="1" applyAlignment="1" applyProtection="1">
      <alignment horizontal="right" wrapText="1" readingOrder="1"/>
    </xf>
    <xf numFmtId="3" fontId="2175" fillId="2105" borderId="2175" xfId="0" applyNumberFormat="1" applyFont="1" applyFill="1" applyBorder="1" applyAlignment="1" applyProtection="1">
      <alignment horizontal="right" wrapText="1" readingOrder="1"/>
    </xf>
    <xf numFmtId="3" fontId="2176" fillId="2106" borderId="2176" xfId="0" applyNumberFormat="1" applyFont="1" applyFill="1" applyBorder="1" applyAlignment="1" applyProtection="1">
      <alignment horizontal="right" wrapText="1" readingOrder="1"/>
    </xf>
    <xf numFmtId="0" fontId="2177" fillId="2107" borderId="2177" xfId="0" applyFont="1" applyFill="1" applyBorder="1" applyAlignment="1" applyProtection="1">
      <alignment horizontal="left" vertical="top" wrapText="1" readingOrder="1"/>
    </xf>
    <xf numFmtId="0" fontId="2178" fillId="2108" borderId="2178" xfId="0" applyFont="1" applyFill="1" applyBorder="1" applyAlignment="1" applyProtection="1">
      <alignment horizontal="right" vertical="top" wrapText="1" readingOrder="1"/>
    </xf>
    <xf numFmtId="3" fontId="2179" fillId="2109" borderId="2179" xfId="0" applyNumberFormat="1" applyFont="1" applyFill="1" applyBorder="1" applyAlignment="1" applyProtection="1">
      <alignment horizontal="right" wrapText="1" readingOrder="1"/>
    </xf>
    <xf numFmtId="3" fontId="2180" fillId="2110" borderId="2180" xfId="0" applyNumberFormat="1" applyFont="1" applyFill="1" applyBorder="1" applyAlignment="1" applyProtection="1">
      <alignment horizontal="right" wrapText="1" readingOrder="1"/>
    </xf>
    <xf numFmtId="3" fontId="2181" fillId="2111" borderId="2181" xfId="0" applyNumberFormat="1" applyFont="1" applyFill="1" applyBorder="1" applyAlignment="1" applyProtection="1">
      <alignment horizontal="right" wrapText="1" readingOrder="1"/>
    </xf>
    <xf numFmtId="3" fontId="2182" fillId="2112" borderId="2182" xfId="0" applyNumberFormat="1" applyFont="1" applyFill="1" applyBorder="1" applyAlignment="1" applyProtection="1">
      <alignment horizontal="right" wrapText="1" readingOrder="1"/>
    </xf>
    <xf numFmtId="3" fontId="2183" fillId="2113" borderId="2183" xfId="0" applyNumberFormat="1" applyFont="1" applyFill="1" applyBorder="1" applyAlignment="1" applyProtection="1">
      <alignment horizontal="right" wrapText="1" readingOrder="1"/>
    </xf>
    <xf numFmtId="3" fontId="2184" fillId="2114" borderId="2184" xfId="0" applyNumberFormat="1" applyFont="1" applyFill="1" applyBorder="1" applyAlignment="1" applyProtection="1">
      <alignment horizontal="right" wrapText="1" readingOrder="1"/>
    </xf>
    <xf numFmtId="3" fontId="2185" fillId="2115" borderId="2185" xfId="0" applyNumberFormat="1" applyFont="1" applyFill="1" applyBorder="1" applyAlignment="1" applyProtection="1">
      <alignment horizontal="right" wrapText="1" readingOrder="1"/>
    </xf>
    <xf numFmtId="3" fontId="2186" fillId="2116" borderId="2186" xfId="0" applyNumberFormat="1" applyFont="1" applyFill="1" applyBorder="1" applyAlignment="1" applyProtection="1">
      <alignment horizontal="right" wrapText="1" readingOrder="1"/>
    </xf>
    <xf numFmtId="3" fontId="2187" fillId="2117" borderId="2187" xfId="0" applyNumberFormat="1" applyFont="1" applyFill="1" applyBorder="1" applyAlignment="1" applyProtection="1">
      <alignment horizontal="right" wrapText="1" readingOrder="1"/>
    </xf>
    <xf numFmtId="3" fontId="2188" fillId="2118" borderId="2188" xfId="0" applyNumberFormat="1" applyFont="1" applyFill="1" applyBorder="1" applyAlignment="1" applyProtection="1">
      <alignment horizontal="right" wrapText="1" readingOrder="1"/>
    </xf>
    <xf numFmtId="0" fontId="2189" fillId="2119" borderId="2189" xfId="0" applyFont="1" applyFill="1" applyBorder="1" applyAlignment="1" applyProtection="1">
      <alignment horizontal="left" vertical="top" wrapText="1" readingOrder="1"/>
    </xf>
    <xf numFmtId="0" fontId="2190" fillId="2120" borderId="2190" xfId="0" applyFont="1" applyFill="1" applyBorder="1" applyAlignment="1" applyProtection="1">
      <alignment horizontal="right" vertical="top" wrapText="1" readingOrder="1"/>
    </xf>
    <xf numFmtId="3" fontId="2191" fillId="2121" borderId="2191" xfId="0" applyNumberFormat="1" applyFont="1" applyFill="1" applyBorder="1" applyAlignment="1" applyProtection="1">
      <alignment horizontal="right" wrapText="1" readingOrder="1"/>
    </xf>
    <xf numFmtId="3" fontId="2192" fillId="2122" borderId="2192" xfId="0" applyNumberFormat="1" applyFont="1" applyFill="1" applyBorder="1" applyAlignment="1" applyProtection="1">
      <alignment horizontal="right" wrapText="1" readingOrder="1"/>
    </xf>
    <xf numFmtId="3" fontId="2193" fillId="2123" borderId="2193" xfId="0" applyNumberFormat="1" applyFont="1" applyFill="1" applyBorder="1" applyAlignment="1" applyProtection="1">
      <alignment horizontal="right" wrapText="1" readingOrder="1"/>
    </xf>
    <xf numFmtId="3" fontId="2194" fillId="2124" borderId="2194" xfId="0" applyNumberFormat="1" applyFont="1" applyFill="1" applyBorder="1" applyAlignment="1" applyProtection="1">
      <alignment horizontal="right" wrapText="1" readingOrder="1"/>
    </xf>
    <xf numFmtId="3" fontId="2195" fillId="2125" borderId="2195" xfId="0" applyNumberFormat="1" applyFont="1" applyFill="1" applyBorder="1" applyAlignment="1" applyProtection="1">
      <alignment horizontal="right" wrapText="1" readingOrder="1"/>
    </xf>
    <xf numFmtId="3" fontId="2196" fillId="2126" borderId="2196" xfId="0" applyNumberFormat="1" applyFont="1" applyFill="1" applyBorder="1" applyAlignment="1" applyProtection="1">
      <alignment horizontal="right" wrapText="1" readingOrder="1"/>
    </xf>
    <xf numFmtId="3" fontId="2197" fillId="2127" borderId="2197" xfId="0" applyNumberFormat="1" applyFont="1" applyFill="1" applyBorder="1" applyAlignment="1" applyProtection="1">
      <alignment horizontal="right" wrapText="1" readingOrder="1"/>
    </xf>
    <xf numFmtId="3" fontId="2198" fillId="2128" borderId="2198" xfId="0" applyNumberFormat="1" applyFont="1" applyFill="1" applyBorder="1" applyAlignment="1" applyProtection="1">
      <alignment horizontal="right" wrapText="1" readingOrder="1"/>
    </xf>
    <xf numFmtId="3" fontId="2199" fillId="2129" borderId="2199" xfId="0" applyNumberFormat="1" applyFont="1" applyFill="1" applyBorder="1" applyAlignment="1" applyProtection="1">
      <alignment horizontal="right" wrapText="1" readingOrder="1"/>
    </xf>
    <xf numFmtId="3" fontId="2200" fillId="2130" borderId="2200" xfId="0" applyNumberFormat="1" applyFont="1" applyFill="1" applyBorder="1" applyAlignment="1" applyProtection="1">
      <alignment horizontal="right" wrapText="1" readingOrder="1"/>
    </xf>
    <xf numFmtId="0" fontId="2201" fillId="2131" borderId="2201" xfId="0" applyFont="1" applyFill="1" applyBorder="1" applyAlignment="1" applyProtection="1">
      <alignment horizontal="left" vertical="top" wrapText="1" readingOrder="1"/>
    </xf>
    <xf numFmtId="0" fontId="2202" fillId="2132" borderId="2202" xfId="0" applyFont="1" applyFill="1" applyBorder="1" applyAlignment="1" applyProtection="1">
      <alignment horizontal="right" vertical="top" wrapText="1" readingOrder="1"/>
    </xf>
    <xf numFmtId="3" fontId="2203" fillId="2133" borderId="2203" xfId="0" applyNumberFormat="1" applyFont="1" applyFill="1" applyBorder="1" applyAlignment="1" applyProtection="1">
      <alignment horizontal="right" wrapText="1" readingOrder="1"/>
    </xf>
    <xf numFmtId="3" fontId="2204" fillId="2134" borderId="2204" xfId="0" applyNumberFormat="1" applyFont="1" applyFill="1" applyBorder="1" applyAlignment="1" applyProtection="1">
      <alignment horizontal="right" wrapText="1" readingOrder="1"/>
    </xf>
    <xf numFmtId="3" fontId="2205" fillId="2135" borderId="2205" xfId="0" applyNumberFormat="1" applyFont="1" applyFill="1" applyBorder="1" applyAlignment="1" applyProtection="1">
      <alignment horizontal="right" wrapText="1" readingOrder="1"/>
    </xf>
    <xf numFmtId="3" fontId="2206" fillId="2136" borderId="2206" xfId="0" applyNumberFormat="1" applyFont="1" applyFill="1" applyBorder="1" applyAlignment="1" applyProtection="1">
      <alignment horizontal="right" wrapText="1" readingOrder="1"/>
    </xf>
    <xf numFmtId="3" fontId="2207" fillId="2137" borderId="2207" xfId="0" applyNumberFormat="1" applyFont="1" applyFill="1" applyBorder="1" applyAlignment="1" applyProtection="1">
      <alignment horizontal="right" wrapText="1" readingOrder="1"/>
    </xf>
    <xf numFmtId="3" fontId="2208" fillId="2138" borderId="2208" xfId="0" applyNumberFormat="1" applyFont="1" applyFill="1" applyBorder="1" applyAlignment="1" applyProtection="1">
      <alignment horizontal="right" wrapText="1" readingOrder="1"/>
    </xf>
    <xf numFmtId="3" fontId="2209" fillId="2139" borderId="2209" xfId="0" applyNumberFormat="1" applyFont="1" applyFill="1" applyBorder="1" applyAlignment="1" applyProtection="1">
      <alignment horizontal="right" wrapText="1" readingOrder="1"/>
    </xf>
    <xf numFmtId="3" fontId="2210" fillId="2140" borderId="2210" xfId="0" applyNumberFormat="1" applyFont="1" applyFill="1" applyBorder="1" applyAlignment="1" applyProtection="1">
      <alignment horizontal="right" wrapText="1" readingOrder="1"/>
    </xf>
    <xf numFmtId="3" fontId="2211" fillId="2141" borderId="2211" xfId="0" applyNumberFormat="1" applyFont="1" applyFill="1" applyBorder="1" applyAlignment="1" applyProtection="1">
      <alignment horizontal="right" wrapText="1" readingOrder="1"/>
    </xf>
    <xf numFmtId="3" fontId="2212" fillId="2142" borderId="2212" xfId="0" applyNumberFormat="1" applyFont="1" applyFill="1" applyBorder="1" applyAlignment="1" applyProtection="1">
      <alignment horizontal="right" wrapText="1" readingOrder="1"/>
    </xf>
    <xf numFmtId="0" fontId="2213" fillId="2143" borderId="2213" xfId="0" applyFont="1" applyFill="1" applyBorder="1" applyAlignment="1" applyProtection="1">
      <alignment horizontal="left" vertical="top" wrapText="1" readingOrder="1"/>
    </xf>
    <xf numFmtId="0" fontId="2214" fillId="2144" borderId="2214" xfId="0" applyFont="1" applyFill="1" applyBorder="1" applyAlignment="1" applyProtection="1">
      <alignment horizontal="right" vertical="top" wrapText="1" readingOrder="1"/>
    </xf>
    <xf numFmtId="3" fontId="2215" fillId="2145" borderId="2215" xfId="0" applyNumberFormat="1" applyFont="1" applyFill="1" applyBorder="1" applyAlignment="1" applyProtection="1">
      <alignment horizontal="right" wrapText="1" readingOrder="1"/>
    </xf>
    <xf numFmtId="3" fontId="2216" fillId="2146" borderId="2216" xfId="0" applyNumberFormat="1" applyFont="1" applyFill="1" applyBorder="1" applyAlignment="1" applyProtection="1">
      <alignment horizontal="right" wrapText="1" readingOrder="1"/>
    </xf>
    <xf numFmtId="3" fontId="2217" fillId="2147" borderId="2217" xfId="0" applyNumberFormat="1" applyFont="1" applyFill="1" applyBorder="1" applyAlignment="1" applyProtection="1">
      <alignment horizontal="right" wrapText="1" readingOrder="1"/>
    </xf>
    <xf numFmtId="3" fontId="2218" fillId="2148" borderId="2218" xfId="0" applyNumberFormat="1" applyFont="1" applyFill="1" applyBorder="1" applyAlignment="1" applyProtection="1">
      <alignment horizontal="right" wrapText="1" readingOrder="1"/>
    </xf>
    <xf numFmtId="3" fontId="2219" fillId="2149" borderId="2219" xfId="0" applyNumberFormat="1" applyFont="1" applyFill="1" applyBorder="1" applyAlignment="1" applyProtection="1">
      <alignment horizontal="right" wrapText="1" readingOrder="1"/>
    </xf>
    <xf numFmtId="3" fontId="2220" fillId="2150" borderId="2220" xfId="0" applyNumberFormat="1" applyFont="1" applyFill="1" applyBorder="1" applyAlignment="1" applyProtection="1">
      <alignment horizontal="right" wrapText="1" readingOrder="1"/>
    </xf>
    <xf numFmtId="3" fontId="2221" fillId="2151" borderId="2221" xfId="0" applyNumberFormat="1" applyFont="1" applyFill="1" applyBorder="1" applyAlignment="1" applyProtection="1">
      <alignment horizontal="right" wrapText="1" readingOrder="1"/>
    </xf>
    <xf numFmtId="3" fontId="2222" fillId="2152" borderId="2222" xfId="0" applyNumberFormat="1" applyFont="1" applyFill="1" applyBorder="1" applyAlignment="1" applyProtection="1">
      <alignment horizontal="right" wrapText="1" readingOrder="1"/>
    </xf>
    <xf numFmtId="3" fontId="2223" fillId="2153" borderId="2223" xfId="0" applyNumberFormat="1" applyFont="1" applyFill="1" applyBorder="1" applyAlignment="1" applyProtection="1">
      <alignment horizontal="right" wrapText="1" readingOrder="1"/>
    </xf>
    <xf numFmtId="3" fontId="2224" fillId="2154" borderId="2224" xfId="0" applyNumberFormat="1" applyFont="1" applyFill="1" applyBorder="1" applyAlignment="1" applyProtection="1">
      <alignment horizontal="right" wrapText="1" readingOrder="1"/>
    </xf>
    <xf numFmtId="0" fontId="2225" fillId="2155" borderId="2225" xfId="0" applyFont="1" applyFill="1" applyBorder="1" applyAlignment="1" applyProtection="1">
      <alignment horizontal="left" vertical="top" wrapText="1" readingOrder="1"/>
    </xf>
    <xf numFmtId="0" fontId="2226" fillId="2156" borderId="2226" xfId="0" applyFont="1" applyFill="1" applyBorder="1" applyAlignment="1" applyProtection="1">
      <alignment horizontal="right" vertical="top" wrapText="1" readingOrder="1"/>
    </xf>
    <xf numFmtId="3" fontId="2227" fillId="2157" borderId="2227" xfId="0" applyNumberFormat="1" applyFont="1" applyFill="1" applyBorder="1" applyAlignment="1" applyProtection="1">
      <alignment horizontal="right" wrapText="1" readingOrder="1"/>
    </xf>
    <xf numFmtId="3" fontId="2228" fillId="2158" borderId="2228" xfId="0" applyNumberFormat="1" applyFont="1" applyFill="1" applyBorder="1" applyAlignment="1" applyProtection="1">
      <alignment horizontal="right" wrapText="1" readingOrder="1"/>
    </xf>
    <xf numFmtId="3" fontId="2229" fillId="2159" borderId="2229" xfId="0" applyNumberFormat="1" applyFont="1" applyFill="1" applyBorder="1" applyAlignment="1" applyProtection="1">
      <alignment horizontal="right" wrapText="1" readingOrder="1"/>
    </xf>
    <xf numFmtId="3" fontId="2230" fillId="2160" borderId="2230" xfId="0" applyNumberFormat="1" applyFont="1" applyFill="1" applyBorder="1" applyAlignment="1" applyProtection="1">
      <alignment horizontal="right" wrapText="1" readingOrder="1"/>
    </xf>
    <xf numFmtId="3" fontId="2231" fillId="2161" borderId="2231" xfId="0" applyNumberFormat="1" applyFont="1" applyFill="1" applyBorder="1" applyAlignment="1" applyProtection="1">
      <alignment horizontal="right" wrapText="1" readingOrder="1"/>
    </xf>
    <xf numFmtId="3" fontId="2232" fillId="2162" borderId="2232" xfId="0" applyNumberFormat="1" applyFont="1" applyFill="1" applyBorder="1" applyAlignment="1" applyProtection="1">
      <alignment horizontal="right" wrapText="1" readingOrder="1"/>
    </xf>
    <xf numFmtId="3" fontId="2233" fillId="2163" borderId="2233" xfId="0" applyNumberFormat="1" applyFont="1" applyFill="1" applyBorder="1" applyAlignment="1" applyProtection="1">
      <alignment horizontal="right" wrapText="1" readingOrder="1"/>
    </xf>
    <xf numFmtId="3" fontId="2234" fillId="2164" borderId="2234" xfId="0" applyNumberFormat="1" applyFont="1" applyFill="1" applyBorder="1" applyAlignment="1" applyProtection="1">
      <alignment horizontal="right" wrapText="1" readingOrder="1"/>
    </xf>
    <xf numFmtId="3" fontId="2235" fillId="2165" borderId="2235" xfId="0" applyNumberFormat="1" applyFont="1" applyFill="1" applyBorder="1" applyAlignment="1" applyProtection="1">
      <alignment horizontal="right" wrapText="1" readingOrder="1"/>
    </xf>
    <xf numFmtId="3" fontId="2236" fillId="2166" borderId="2236" xfId="0" applyNumberFormat="1" applyFont="1" applyFill="1" applyBorder="1" applyAlignment="1" applyProtection="1">
      <alignment horizontal="right" wrapText="1" readingOrder="1"/>
    </xf>
    <xf numFmtId="0" fontId="2237" fillId="2167" borderId="2237" xfId="0" applyFont="1" applyFill="1" applyBorder="1" applyAlignment="1" applyProtection="1">
      <alignment horizontal="left" vertical="top" wrapText="1" readingOrder="1"/>
    </xf>
    <xf numFmtId="0" fontId="2238" fillId="2168" borderId="2238" xfId="0" applyFont="1" applyFill="1" applyBorder="1" applyAlignment="1" applyProtection="1">
      <alignment horizontal="right" vertical="top" wrapText="1" readingOrder="1"/>
    </xf>
    <xf numFmtId="3" fontId="2239" fillId="2169" borderId="2239" xfId="0" applyNumberFormat="1" applyFont="1" applyFill="1" applyBorder="1" applyAlignment="1" applyProtection="1">
      <alignment horizontal="right" wrapText="1" readingOrder="1"/>
    </xf>
    <xf numFmtId="3" fontId="2240" fillId="2170" borderId="2240" xfId="0" applyNumberFormat="1" applyFont="1" applyFill="1" applyBorder="1" applyAlignment="1" applyProtection="1">
      <alignment horizontal="right" wrapText="1" readingOrder="1"/>
    </xf>
    <xf numFmtId="3" fontId="2241" fillId="2171" borderId="2241" xfId="0" applyNumberFormat="1" applyFont="1" applyFill="1" applyBorder="1" applyAlignment="1" applyProtection="1">
      <alignment horizontal="right" wrapText="1" readingOrder="1"/>
    </xf>
    <xf numFmtId="3" fontId="2242" fillId="2172" borderId="2242" xfId="0" applyNumberFormat="1" applyFont="1" applyFill="1" applyBorder="1" applyAlignment="1" applyProtection="1">
      <alignment horizontal="right" wrapText="1" readingOrder="1"/>
    </xf>
    <xf numFmtId="3" fontId="2243" fillId="2173" borderId="2243" xfId="0" applyNumberFormat="1" applyFont="1" applyFill="1" applyBorder="1" applyAlignment="1" applyProtection="1">
      <alignment horizontal="right" wrapText="1" readingOrder="1"/>
    </xf>
    <xf numFmtId="3" fontId="2244" fillId="2174" borderId="2244" xfId="0" applyNumberFormat="1" applyFont="1" applyFill="1" applyBorder="1" applyAlignment="1" applyProtection="1">
      <alignment horizontal="right" wrapText="1" readingOrder="1"/>
    </xf>
    <xf numFmtId="3" fontId="2245" fillId="2175" borderId="2245" xfId="0" applyNumberFormat="1" applyFont="1" applyFill="1" applyBorder="1" applyAlignment="1" applyProtection="1">
      <alignment horizontal="right" wrapText="1" readingOrder="1"/>
    </xf>
    <xf numFmtId="3" fontId="2246" fillId="2176" borderId="2246" xfId="0" applyNumberFormat="1" applyFont="1" applyFill="1" applyBorder="1" applyAlignment="1" applyProtection="1">
      <alignment horizontal="right" wrapText="1" readingOrder="1"/>
    </xf>
    <xf numFmtId="3" fontId="2247" fillId="2177" borderId="2247" xfId="0" applyNumberFormat="1" applyFont="1" applyFill="1" applyBorder="1" applyAlignment="1" applyProtection="1">
      <alignment horizontal="right" wrapText="1" readingOrder="1"/>
    </xf>
    <xf numFmtId="3" fontId="2248" fillId="2178" borderId="2248" xfId="0" applyNumberFormat="1" applyFont="1" applyFill="1" applyBorder="1" applyAlignment="1" applyProtection="1">
      <alignment horizontal="right" wrapText="1" readingOrder="1"/>
    </xf>
    <xf numFmtId="0" fontId="2249" fillId="2179" borderId="2249" xfId="0" applyFont="1" applyFill="1" applyBorder="1" applyAlignment="1" applyProtection="1">
      <alignment horizontal="left" vertical="top" wrapText="1" readingOrder="1"/>
    </xf>
    <xf numFmtId="0" fontId="2250" fillId="2180" borderId="2250" xfId="0" applyFont="1" applyFill="1" applyBorder="1" applyAlignment="1" applyProtection="1">
      <alignment horizontal="right" vertical="top" wrapText="1" readingOrder="1"/>
    </xf>
    <xf numFmtId="3" fontId="2251" fillId="2181" borderId="2251" xfId="0" applyNumberFormat="1" applyFont="1" applyFill="1" applyBorder="1" applyAlignment="1" applyProtection="1">
      <alignment horizontal="right" wrapText="1" readingOrder="1"/>
    </xf>
    <xf numFmtId="3" fontId="2252" fillId="2182" borderId="2252" xfId="0" applyNumberFormat="1" applyFont="1" applyFill="1" applyBorder="1" applyAlignment="1" applyProtection="1">
      <alignment horizontal="right" wrapText="1" readingOrder="1"/>
    </xf>
    <xf numFmtId="3" fontId="2253" fillId="2183" borderId="2253" xfId="0" applyNumberFormat="1" applyFont="1" applyFill="1" applyBorder="1" applyAlignment="1" applyProtection="1">
      <alignment horizontal="right" wrapText="1" readingOrder="1"/>
    </xf>
    <xf numFmtId="3" fontId="2254" fillId="2184" borderId="2254" xfId="0" applyNumberFormat="1" applyFont="1" applyFill="1" applyBorder="1" applyAlignment="1" applyProtection="1">
      <alignment horizontal="right" wrapText="1" readingOrder="1"/>
    </xf>
    <xf numFmtId="3" fontId="2255" fillId="2185" borderId="2255" xfId="0" applyNumberFormat="1" applyFont="1" applyFill="1" applyBorder="1" applyAlignment="1" applyProtection="1">
      <alignment horizontal="right" wrapText="1" readingOrder="1"/>
    </xf>
    <xf numFmtId="3" fontId="2256" fillId="2186" borderId="2256" xfId="0" applyNumberFormat="1" applyFont="1" applyFill="1" applyBorder="1" applyAlignment="1" applyProtection="1">
      <alignment horizontal="right" wrapText="1" readingOrder="1"/>
    </xf>
    <xf numFmtId="3" fontId="2257" fillId="2187" borderId="2257" xfId="0" applyNumberFormat="1" applyFont="1" applyFill="1" applyBorder="1" applyAlignment="1" applyProtection="1">
      <alignment horizontal="right" wrapText="1" readingOrder="1"/>
    </xf>
    <xf numFmtId="3" fontId="2258" fillId="2188" borderId="2258" xfId="0" applyNumberFormat="1" applyFont="1" applyFill="1" applyBorder="1" applyAlignment="1" applyProtection="1">
      <alignment horizontal="right" wrapText="1" readingOrder="1"/>
    </xf>
    <xf numFmtId="3" fontId="2259" fillId="2189" borderId="2259" xfId="0" applyNumberFormat="1" applyFont="1" applyFill="1" applyBorder="1" applyAlignment="1" applyProtection="1">
      <alignment horizontal="right" wrapText="1" readingOrder="1"/>
    </xf>
    <xf numFmtId="3" fontId="2260" fillId="2190" borderId="2260" xfId="0" applyNumberFormat="1" applyFont="1" applyFill="1" applyBorder="1" applyAlignment="1" applyProtection="1">
      <alignment horizontal="right" wrapText="1" readingOrder="1"/>
    </xf>
    <xf numFmtId="0" fontId="2261" fillId="2191" borderId="2261" xfId="0" applyFont="1" applyFill="1" applyBorder="1" applyAlignment="1" applyProtection="1">
      <alignment horizontal="left" vertical="top" wrapText="1" readingOrder="1"/>
    </xf>
    <xf numFmtId="0" fontId="2262" fillId="2192" borderId="2262" xfId="0" applyFont="1" applyFill="1" applyBorder="1" applyAlignment="1" applyProtection="1">
      <alignment horizontal="right" vertical="top" wrapText="1" readingOrder="1"/>
    </xf>
    <xf numFmtId="3" fontId="2263" fillId="2193" borderId="2263" xfId="0" applyNumberFormat="1" applyFont="1" applyFill="1" applyBorder="1" applyAlignment="1" applyProtection="1">
      <alignment horizontal="right" wrapText="1" readingOrder="1"/>
    </xf>
    <xf numFmtId="3" fontId="2264" fillId="2194" borderId="2264" xfId="0" applyNumberFormat="1" applyFont="1" applyFill="1" applyBorder="1" applyAlignment="1" applyProtection="1">
      <alignment horizontal="right" wrapText="1" readingOrder="1"/>
    </xf>
    <xf numFmtId="3" fontId="2265" fillId="2195" borderId="2265" xfId="0" applyNumberFormat="1" applyFont="1" applyFill="1" applyBorder="1" applyAlignment="1" applyProtection="1">
      <alignment horizontal="right" wrapText="1" readingOrder="1"/>
    </xf>
    <xf numFmtId="3" fontId="2266" fillId="2196" borderId="2266" xfId="0" applyNumberFormat="1" applyFont="1" applyFill="1" applyBorder="1" applyAlignment="1" applyProtection="1">
      <alignment horizontal="right" wrapText="1" readingOrder="1"/>
    </xf>
    <xf numFmtId="3" fontId="2267" fillId="2197" borderId="2267" xfId="0" applyNumberFormat="1" applyFont="1" applyFill="1" applyBorder="1" applyAlignment="1" applyProtection="1">
      <alignment horizontal="right" wrapText="1" readingOrder="1"/>
    </xf>
    <xf numFmtId="3" fontId="2268" fillId="2198" borderId="2268" xfId="0" applyNumberFormat="1" applyFont="1" applyFill="1" applyBorder="1" applyAlignment="1" applyProtection="1">
      <alignment horizontal="right" wrapText="1" readingOrder="1"/>
    </xf>
    <xf numFmtId="3" fontId="2269" fillId="2199" borderId="2269" xfId="0" applyNumberFormat="1" applyFont="1" applyFill="1" applyBorder="1" applyAlignment="1" applyProtection="1">
      <alignment horizontal="right" wrapText="1" readingOrder="1"/>
    </xf>
    <xf numFmtId="3" fontId="2270" fillId="2200" borderId="2270" xfId="0" applyNumberFormat="1" applyFont="1" applyFill="1" applyBorder="1" applyAlignment="1" applyProtection="1">
      <alignment horizontal="right" wrapText="1" readingOrder="1"/>
    </xf>
    <xf numFmtId="3" fontId="2271" fillId="2201" borderId="2271" xfId="0" applyNumberFormat="1" applyFont="1" applyFill="1" applyBorder="1" applyAlignment="1" applyProtection="1">
      <alignment horizontal="right" wrapText="1" readingOrder="1"/>
    </xf>
    <xf numFmtId="3" fontId="2272" fillId="2202" borderId="2272" xfId="0" applyNumberFormat="1" applyFont="1" applyFill="1" applyBorder="1" applyAlignment="1" applyProtection="1">
      <alignment horizontal="right" wrapText="1" readingOrder="1"/>
    </xf>
    <xf numFmtId="0" fontId="2273" fillId="2203" borderId="2273" xfId="0" applyFont="1" applyFill="1" applyBorder="1" applyAlignment="1" applyProtection="1">
      <alignment horizontal="left" vertical="top" wrapText="1" readingOrder="1"/>
    </xf>
    <xf numFmtId="0" fontId="2274" fillId="2204" borderId="2274" xfId="0" applyFont="1" applyFill="1" applyBorder="1" applyAlignment="1" applyProtection="1">
      <alignment horizontal="right" vertical="top" wrapText="1" readingOrder="1"/>
    </xf>
    <xf numFmtId="3" fontId="2275" fillId="2205" borderId="2275" xfId="0" applyNumberFormat="1" applyFont="1" applyFill="1" applyBorder="1" applyAlignment="1" applyProtection="1">
      <alignment horizontal="right" wrapText="1" readingOrder="1"/>
    </xf>
    <xf numFmtId="3" fontId="2276" fillId="2206" borderId="2276" xfId="0" applyNumberFormat="1" applyFont="1" applyFill="1" applyBorder="1" applyAlignment="1" applyProtection="1">
      <alignment horizontal="right" wrapText="1" readingOrder="1"/>
    </xf>
    <xf numFmtId="3" fontId="2277" fillId="2207" borderId="2277" xfId="0" applyNumberFormat="1" applyFont="1" applyFill="1" applyBorder="1" applyAlignment="1" applyProtection="1">
      <alignment horizontal="right" wrapText="1" readingOrder="1"/>
    </xf>
    <xf numFmtId="3" fontId="2278" fillId="2208" borderId="2278" xfId="0" applyNumberFormat="1" applyFont="1" applyFill="1" applyBorder="1" applyAlignment="1" applyProtection="1">
      <alignment horizontal="right" wrapText="1" readingOrder="1"/>
    </xf>
    <xf numFmtId="3" fontId="2279" fillId="2209" borderId="2279" xfId="0" applyNumberFormat="1" applyFont="1" applyFill="1" applyBorder="1" applyAlignment="1" applyProtection="1">
      <alignment horizontal="right" wrapText="1" readingOrder="1"/>
    </xf>
    <xf numFmtId="3" fontId="2280" fillId="2210" borderId="2280" xfId="0" applyNumberFormat="1" applyFont="1" applyFill="1" applyBorder="1" applyAlignment="1" applyProtection="1">
      <alignment horizontal="right" wrapText="1" readingOrder="1"/>
    </xf>
    <xf numFmtId="3" fontId="2281" fillId="2211" borderId="2281" xfId="0" applyNumberFormat="1" applyFont="1" applyFill="1" applyBorder="1" applyAlignment="1" applyProtection="1">
      <alignment horizontal="right" wrapText="1" readingOrder="1"/>
    </xf>
    <xf numFmtId="3" fontId="2282" fillId="2212" borderId="2282" xfId="0" applyNumberFormat="1" applyFont="1" applyFill="1" applyBorder="1" applyAlignment="1" applyProtection="1">
      <alignment horizontal="right" wrapText="1" readingOrder="1"/>
    </xf>
    <xf numFmtId="3" fontId="2283" fillId="2213" borderId="2283" xfId="0" applyNumberFormat="1" applyFont="1" applyFill="1" applyBorder="1" applyAlignment="1" applyProtection="1">
      <alignment horizontal="right" wrapText="1" readingOrder="1"/>
    </xf>
    <xf numFmtId="3" fontId="2284" fillId="2214" borderId="2284" xfId="0" applyNumberFormat="1" applyFont="1" applyFill="1" applyBorder="1" applyAlignment="1" applyProtection="1">
      <alignment horizontal="right" wrapText="1" readingOrder="1"/>
    </xf>
    <xf numFmtId="0" fontId="2285" fillId="2215" borderId="2285" xfId="0" applyFont="1" applyFill="1" applyBorder="1" applyAlignment="1" applyProtection="1">
      <alignment horizontal="left" vertical="top" wrapText="1" readingOrder="1"/>
    </xf>
    <xf numFmtId="0" fontId="2286" fillId="2216" borderId="2286" xfId="0" applyFont="1" applyFill="1" applyBorder="1" applyAlignment="1" applyProtection="1">
      <alignment horizontal="right" vertical="top" wrapText="1" readingOrder="1"/>
    </xf>
    <xf numFmtId="3" fontId="2287" fillId="2217" borderId="2287" xfId="0" applyNumberFormat="1" applyFont="1" applyFill="1" applyBorder="1" applyAlignment="1" applyProtection="1">
      <alignment horizontal="right" wrapText="1" readingOrder="1"/>
    </xf>
    <xf numFmtId="3" fontId="2288" fillId="2218" borderId="2288" xfId="0" applyNumberFormat="1" applyFont="1" applyFill="1" applyBorder="1" applyAlignment="1" applyProtection="1">
      <alignment horizontal="right" wrapText="1" readingOrder="1"/>
    </xf>
    <xf numFmtId="3" fontId="2289" fillId="2219" borderId="2289" xfId="0" applyNumberFormat="1" applyFont="1" applyFill="1" applyBorder="1" applyAlignment="1" applyProtection="1">
      <alignment horizontal="right" wrapText="1" readingOrder="1"/>
    </xf>
    <xf numFmtId="3" fontId="2290" fillId="2220" borderId="2290" xfId="0" applyNumberFormat="1" applyFont="1" applyFill="1" applyBorder="1" applyAlignment="1" applyProtection="1">
      <alignment horizontal="right" wrapText="1" readingOrder="1"/>
    </xf>
    <xf numFmtId="3" fontId="2291" fillId="2221" borderId="2291" xfId="0" applyNumberFormat="1" applyFont="1" applyFill="1" applyBorder="1" applyAlignment="1" applyProtection="1">
      <alignment horizontal="right" wrapText="1" readingOrder="1"/>
    </xf>
    <xf numFmtId="3" fontId="2292" fillId="2222" borderId="2292" xfId="0" applyNumberFormat="1" applyFont="1" applyFill="1" applyBorder="1" applyAlignment="1" applyProtection="1">
      <alignment horizontal="right" wrapText="1" readingOrder="1"/>
    </xf>
    <xf numFmtId="3" fontId="2293" fillId="2223" borderId="2293" xfId="0" applyNumberFormat="1" applyFont="1" applyFill="1" applyBorder="1" applyAlignment="1" applyProtection="1">
      <alignment horizontal="right" wrapText="1" readingOrder="1"/>
    </xf>
    <xf numFmtId="3" fontId="2294" fillId="2224" borderId="2294" xfId="0" applyNumberFormat="1" applyFont="1" applyFill="1" applyBorder="1" applyAlignment="1" applyProtection="1">
      <alignment horizontal="right" wrapText="1" readingOrder="1"/>
    </xf>
    <xf numFmtId="3" fontId="2295" fillId="2225" borderId="2295" xfId="0" applyNumberFormat="1" applyFont="1" applyFill="1" applyBorder="1" applyAlignment="1" applyProtection="1">
      <alignment horizontal="right" wrapText="1" readingOrder="1"/>
    </xf>
    <xf numFmtId="3" fontId="2296" fillId="2226" borderId="2296" xfId="0" applyNumberFormat="1" applyFont="1" applyFill="1" applyBorder="1" applyAlignment="1" applyProtection="1">
      <alignment horizontal="right" wrapText="1" readingOrder="1"/>
    </xf>
    <xf numFmtId="0" fontId="2297" fillId="2227" borderId="2297" xfId="0" applyFont="1" applyFill="1" applyBorder="1" applyAlignment="1" applyProtection="1">
      <alignment horizontal="left" vertical="top" wrapText="1" readingOrder="1"/>
    </xf>
    <xf numFmtId="0" fontId="2298" fillId="2228" borderId="2298" xfId="0" applyFont="1" applyFill="1" applyBorder="1" applyAlignment="1" applyProtection="1">
      <alignment horizontal="right" vertical="top" wrapText="1" readingOrder="1"/>
    </xf>
    <xf numFmtId="0" fontId="2299" fillId="2229" borderId="2299" xfId="0" applyFont="1" applyFill="1" applyBorder="1" applyAlignment="1" applyProtection="1">
      <alignment horizontal="right" wrapText="1" readingOrder="1"/>
    </xf>
    <xf numFmtId="0" fontId="2300" fillId="2230" borderId="2300" xfId="0" applyFont="1" applyFill="1" applyBorder="1" applyAlignment="1" applyProtection="1">
      <alignment horizontal="right" wrapText="1" readingOrder="1"/>
    </xf>
    <xf numFmtId="3" fontId="2301" fillId="2231" borderId="2301" xfId="0" applyNumberFormat="1" applyFont="1" applyFill="1" applyBorder="1" applyAlignment="1" applyProtection="1">
      <alignment horizontal="right" wrapText="1" readingOrder="1"/>
    </xf>
    <xf numFmtId="3" fontId="2302" fillId="2232" borderId="2302" xfId="0" applyNumberFormat="1" applyFont="1" applyFill="1" applyBorder="1" applyAlignment="1" applyProtection="1">
      <alignment horizontal="right" wrapText="1" readingOrder="1"/>
    </xf>
    <xf numFmtId="3" fontId="2303" fillId="2233" borderId="2303" xfId="0" applyNumberFormat="1" applyFont="1" applyFill="1" applyBorder="1" applyAlignment="1" applyProtection="1">
      <alignment horizontal="right" wrapText="1" readingOrder="1"/>
    </xf>
    <xf numFmtId="3" fontId="2304" fillId="2234" borderId="2304" xfId="0" applyNumberFormat="1" applyFont="1" applyFill="1" applyBorder="1" applyAlignment="1" applyProtection="1">
      <alignment horizontal="right" wrapText="1" readingOrder="1"/>
    </xf>
    <xf numFmtId="3" fontId="2305" fillId="2235" borderId="2305" xfId="0" applyNumberFormat="1" applyFont="1" applyFill="1" applyBorder="1" applyAlignment="1" applyProtection="1">
      <alignment horizontal="right" wrapText="1" readingOrder="1"/>
    </xf>
    <xf numFmtId="3" fontId="2306" fillId="2236" borderId="2306" xfId="0" applyNumberFormat="1" applyFont="1" applyFill="1" applyBorder="1" applyAlignment="1" applyProtection="1">
      <alignment horizontal="right" wrapText="1" readingOrder="1"/>
    </xf>
    <xf numFmtId="3" fontId="2307" fillId="2237" borderId="2307" xfId="0" applyNumberFormat="1" applyFont="1" applyFill="1" applyBorder="1" applyAlignment="1" applyProtection="1">
      <alignment horizontal="right" wrapText="1" readingOrder="1"/>
    </xf>
    <xf numFmtId="3" fontId="2308" fillId="2238" borderId="2308" xfId="0" applyNumberFormat="1" applyFont="1" applyFill="1" applyBorder="1" applyAlignment="1" applyProtection="1">
      <alignment horizontal="right" wrapText="1" readingOrder="1"/>
    </xf>
    <xf numFmtId="0" fontId="2309" fillId="2239" borderId="2309" xfId="0" applyFont="1" applyFill="1" applyBorder="1" applyAlignment="1" applyProtection="1">
      <alignment horizontal="left" vertical="top" wrapText="1" readingOrder="1"/>
    </xf>
    <xf numFmtId="0" fontId="2310" fillId="2240" borderId="2310" xfId="0" applyFont="1" applyFill="1" applyBorder="1" applyAlignment="1" applyProtection="1">
      <alignment horizontal="right" vertical="top" wrapText="1" readingOrder="1"/>
    </xf>
    <xf numFmtId="3" fontId="2311" fillId="2241" borderId="2311" xfId="0" applyNumberFormat="1" applyFont="1" applyFill="1" applyBorder="1" applyAlignment="1" applyProtection="1">
      <alignment horizontal="right" wrapText="1" readingOrder="1"/>
    </xf>
    <xf numFmtId="3" fontId="2312" fillId="2242" borderId="2312" xfId="0" applyNumberFormat="1" applyFont="1" applyFill="1" applyBorder="1" applyAlignment="1" applyProtection="1">
      <alignment horizontal="right" wrapText="1" readingOrder="1"/>
    </xf>
    <xf numFmtId="3" fontId="2313" fillId="2243" borderId="2313" xfId="0" applyNumberFormat="1" applyFont="1" applyFill="1" applyBorder="1" applyAlignment="1" applyProtection="1">
      <alignment horizontal="right" wrapText="1" readingOrder="1"/>
    </xf>
    <xf numFmtId="3" fontId="2314" fillId="2244" borderId="2314" xfId="0" applyNumberFormat="1" applyFont="1" applyFill="1" applyBorder="1" applyAlignment="1" applyProtection="1">
      <alignment horizontal="right" wrapText="1" readingOrder="1"/>
    </xf>
    <xf numFmtId="3" fontId="2315" fillId="2245" borderId="2315" xfId="0" applyNumberFormat="1" applyFont="1" applyFill="1" applyBorder="1" applyAlignment="1" applyProtection="1">
      <alignment horizontal="right" wrapText="1" readingOrder="1"/>
    </xf>
    <xf numFmtId="3" fontId="2316" fillId="2246" borderId="2316" xfId="0" applyNumberFormat="1" applyFont="1" applyFill="1" applyBorder="1" applyAlignment="1" applyProtection="1">
      <alignment horizontal="right" wrapText="1" readingOrder="1"/>
    </xf>
    <xf numFmtId="3" fontId="2317" fillId="2247" borderId="2317" xfId="0" applyNumberFormat="1" applyFont="1" applyFill="1" applyBorder="1" applyAlignment="1" applyProtection="1">
      <alignment horizontal="right" wrapText="1" readingOrder="1"/>
    </xf>
    <xf numFmtId="3" fontId="2318" fillId="2248" borderId="2318" xfId="0" applyNumberFormat="1" applyFont="1" applyFill="1" applyBorder="1" applyAlignment="1" applyProtection="1">
      <alignment horizontal="right" wrapText="1" readingOrder="1"/>
    </xf>
    <xf numFmtId="3" fontId="2319" fillId="2249" borderId="2319" xfId="0" applyNumberFormat="1" applyFont="1" applyFill="1" applyBorder="1" applyAlignment="1" applyProtection="1">
      <alignment horizontal="right" wrapText="1" readingOrder="1"/>
    </xf>
    <xf numFmtId="3" fontId="2320" fillId="2250" borderId="2320" xfId="0" applyNumberFormat="1" applyFont="1" applyFill="1" applyBorder="1" applyAlignment="1" applyProtection="1">
      <alignment horizontal="right" wrapText="1" readingOrder="1"/>
    </xf>
    <xf numFmtId="0" fontId="2321" fillId="2251" borderId="2321" xfId="0" applyFont="1" applyFill="1" applyBorder="1" applyAlignment="1" applyProtection="1">
      <alignment horizontal="left" vertical="top" wrapText="1" readingOrder="1"/>
    </xf>
    <xf numFmtId="0" fontId="2322" fillId="2252" borderId="2322" xfId="0" applyFont="1" applyFill="1" applyBorder="1" applyAlignment="1" applyProtection="1">
      <alignment horizontal="right" vertical="top" wrapText="1" readingOrder="1"/>
    </xf>
    <xf numFmtId="3" fontId="2323" fillId="2253" borderId="2323" xfId="0" applyNumberFormat="1" applyFont="1" applyFill="1" applyBorder="1" applyAlignment="1" applyProtection="1">
      <alignment horizontal="right" wrapText="1" readingOrder="1"/>
    </xf>
    <xf numFmtId="3" fontId="2324" fillId="2254" borderId="2324" xfId="0" applyNumberFormat="1" applyFont="1" applyFill="1" applyBorder="1" applyAlignment="1" applyProtection="1">
      <alignment horizontal="right" wrapText="1" readingOrder="1"/>
    </xf>
    <xf numFmtId="3" fontId="2325" fillId="2255" borderId="2325" xfId="0" applyNumberFormat="1" applyFont="1" applyFill="1" applyBorder="1" applyAlignment="1" applyProtection="1">
      <alignment horizontal="right" wrapText="1" readingOrder="1"/>
    </xf>
    <xf numFmtId="3" fontId="2326" fillId="2256" borderId="2326" xfId="0" applyNumberFormat="1" applyFont="1" applyFill="1" applyBorder="1" applyAlignment="1" applyProtection="1">
      <alignment horizontal="right" wrapText="1" readingOrder="1"/>
    </xf>
    <xf numFmtId="3" fontId="2327" fillId="2257" borderId="2327" xfId="0" applyNumberFormat="1" applyFont="1" applyFill="1" applyBorder="1" applyAlignment="1" applyProtection="1">
      <alignment horizontal="right" wrapText="1" readingOrder="1"/>
    </xf>
    <xf numFmtId="3" fontId="2328" fillId="2258" borderId="2328" xfId="0" applyNumberFormat="1" applyFont="1" applyFill="1" applyBorder="1" applyAlignment="1" applyProtection="1">
      <alignment horizontal="right" wrapText="1" readingOrder="1"/>
    </xf>
    <xf numFmtId="3" fontId="2329" fillId="2259" borderId="2329" xfId="0" applyNumberFormat="1" applyFont="1" applyFill="1" applyBorder="1" applyAlignment="1" applyProtection="1">
      <alignment horizontal="right" wrapText="1" readingOrder="1"/>
    </xf>
    <xf numFmtId="3" fontId="2330" fillId="2260" borderId="2330" xfId="0" applyNumberFormat="1" applyFont="1" applyFill="1" applyBorder="1" applyAlignment="1" applyProtection="1">
      <alignment horizontal="right" wrapText="1" readingOrder="1"/>
    </xf>
    <xf numFmtId="3" fontId="2331" fillId="2261" borderId="2331" xfId="0" applyNumberFormat="1" applyFont="1" applyFill="1" applyBorder="1" applyAlignment="1" applyProtection="1">
      <alignment horizontal="right" wrapText="1" readingOrder="1"/>
    </xf>
    <xf numFmtId="3" fontId="2332" fillId="2262" borderId="2332" xfId="0" applyNumberFormat="1" applyFont="1" applyFill="1" applyBorder="1" applyAlignment="1" applyProtection="1">
      <alignment horizontal="right" wrapText="1" readingOrder="1"/>
    </xf>
    <xf numFmtId="0" fontId="2333" fillId="2263" borderId="2333" xfId="0" applyFont="1" applyFill="1" applyBorder="1" applyAlignment="1" applyProtection="1">
      <alignment horizontal="left" vertical="top" wrapText="1" readingOrder="1"/>
    </xf>
    <xf numFmtId="0" fontId="2334" fillId="2264" borderId="2334" xfId="0" applyFont="1" applyFill="1" applyBorder="1" applyAlignment="1" applyProtection="1">
      <alignment horizontal="right" vertical="top" wrapText="1" readingOrder="1"/>
    </xf>
    <xf numFmtId="3" fontId="2335" fillId="2265" borderId="2335" xfId="0" applyNumberFormat="1" applyFont="1" applyFill="1" applyBorder="1" applyAlignment="1" applyProtection="1">
      <alignment horizontal="right" wrapText="1" readingOrder="1"/>
    </xf>
    <xf numFmtId="3" fontId="2336" fillId="2266" borderId="2336" xfId="0" applyNumberFormat="1" applyFont="1" applyFill="1" applyBorder="1" applyAlignment="1" applyProtection="1">
      <alignment horizontal="right" wrapText="1" readingOrder="1"/>
    </xf>
    <xf numFmtId="3" fontId="2337" fillId="2267" borderId="2337" xfId="0" applyNumberFormat="1" applyFont="1" applyFill="1" applyBorder="1" applyAlignment="1" applyProtection="1">
      <alignment horizontal="right" wrapText="1" readingOrder="1"/>
    </xf>
    <xf numFmtId="3" fontId="2338" fillId="2268" borderId="2338" xfId="0" applyNumberFormat="1" applyFont="1" applyFill="1" applyBorder="1" applyAlignment="1" applyProtection="1">
      <alignment horizontal="right" wrapText="1" readingOrder="1"/>
    </xf>
    <xf numFmtId="3" fontId="2339" fillId="2269" borderId="2339" xfId="0" applyNumberFormat="1" applyFont="1" applyFill="1" applyBorder="1" applyAlignment="1" applyProtection="1">
      <alignment horizontal="right" wrapText="1" readingOrder="1"/>
    </xf>
    <xf numFmtId="3" fontId="2340" fillId="2270" borderId="2340" xfId="0" applyNumberFormat="1" applyFont="1" applyFill="1" applyBorder="1" applyAlignment="1" applyProtection="1">
      <alignment horizontal="right" wrapText="1" readingOrder="1"/>
    </xf>
    <xf numFmtId="3" fontId="2341" fillId="2271" borderId="2341" xfId="0" applyNumberFormat="1" applyFont="1" applyFill="1" applyBorder="1" applyAlignment="1" applyProtection="1">
      <alignment horizontal="right" wrapText="1" readingOrder="1"/>
    </xf>
    <xf numFmtId="3" fontId="2342" fillId="2272" borderId="2342" xfId="0" applyNumberFormat="1" applyFont="1" applyFill="1" applyBorder="1" applyAlignment="1" applyProtection="1">
      <alignment horizontal="right" wrapText="1" readingOrder="1"/>
    </xf>
    <xf numFmtId="3" fontId="2343" fillId="2273" borderId="2343" xfId="0" applyNumberFormat="1" applyFont="1" applyFill="1" applyBorder="1" applyAlignment="1" applyProtection="1">
      <alignment horizontal="right" wrapText="1" readingOrder="1"/>
    </xf>
    <xf numFmtId="3" fontId="2344" fillId="2274" borderId="2344" xfId="0" applyNumberFormat="1" applyFont="1" applyFill="1" applyBorder="1" applyAlignment="1" applyProtection="1">
      <alignment horizontal="right" wrapText="1" readingOrder="1"/>
    </xf>
    <xf numFmtId="0" fontId="2345" fillId="2275" borderId="2345" xfId="0" applyFont="1" applyFill="1" applyBorder="1" applyAlignment="1" applyProtection="1">
      <alignment horizontal="left" vertical="top" wrapText="1" readingOrder="1"/>
    </xf>
    <xf numFmtId="0" fontId="2346" fillId="2276" borderId="2346" xfId="0" applyFont="1" applyFill="1" applyBorder="1" applyAlignment="1" applyProtection="1">
      <alignment horizontal="right" vertical="top" wrapText="1" readingOrder="1"/>
    </xf>
    <xf numFmtId="3" fontId="2347" fillId="2277" borderId="2347" xfId="0" applyNumberFormat="1" applyFont="1" applyFill="1" applyBorder="1" applyAlignment="1" applyProtection="1">
      <alignment horizontal="right" wrapText="1" readingOrder="1"/>
    </xf>
    <xf numFmtId="3" fontId="2348" fillId="2278" borderId="2348" xfId="0" applyNumberFormat="1" applyFont="1" applyFill="1" applyBorder="1" applyAlignment="1" applyProtection="1">
      <alignment horizontal="right" wrapText="1" readingOrder="1"/>
    </xf>
    <xf numFmtId="3" fontId="2349" fillId="2279" borderId="2349" xfId="0" applyNumberFormat="1" applyFont="1" applyFill="1" applyBorder="1" applyAlignment="1" applyProtection="1">
      <alignment horizontal="right" wrapText="1" readingOrder="1"/>
    </xf>
    <xf numFmtId="3" fontId="2350" fillId="2280" borderId="2350" xfId="0" applyNumberFormat="1" applyFont="1" applyFill="1" applyBorder="1" applyAlignment="1" applyProtection="1">
      <alignment horizontal="right" wrapText="1" readingOrder="1"/>
    </xf>
    <xf numFmtId="3" fontId="2351" fillId="2281" borderId="2351" xfId="0" applyNumberFormat="1" applyFont="1" applyFill="1" applyBorder="1" applyAlignment="1" applyProtection="1">
      <alignment horizontal="right" wrapText="1" readingOrder="1"/>
    </xf>
    <xf numFmtId="3" fontId="2352" fillId="2282" borderId="2352" xfId="0" applyNumberFormat="1" applyFont="1" applyFill="1" applyBorder="1" applyAlignment="1" applyProtection="1">
      <alignment horizontal="right" wrapText="1" readingOrder="1"/>
    </xf>
    <xf numFmtId="3" fontId="2353" fillId="2283" borderId="2353" xfId="0" applyNumberFormat="1" applyFont="1" applyFill="1" applyBorder="1" applyAlignment="1" applyProtection="1">
      <alignment horizontal="right" wrapText="1" readingOrder="1"/>
    </xf>
    <xf numFmtId="3" fontId="2354" fillId="2284" borderId="2354" xfId="0" applyNumberFormat="1" applyFont="1" applyFill="1" applyBorder="1" applyAlignment="1" applyProtection="1">
      <alignment horizontal="right" wrapText="1" readingOrder="1"/>
    </xf>
    <xf numFmtId="3" fontId="2355" fillId="2285" borderId="2355" xfId="0" applyNumberFormat="1" applyFont="1" applyFill="1" applyBorder="1" applyAlignment="1" applyProtection="1">
      <alignment horizontal="right" wrapText="1" readingOrder="1"/>
    </xf>
    <xf numFmtId="3" fontId="2356" fillId="2286" borderId="2356" xfId="0" applyNumberFormat="1" applyFont="1" applyFill="1" applyBorder="1" applyAlignment="1" applyProtection="1">
      <alignment horizontal="right" wrapText="1" readingOrder="1"/>
    </xf>
    <xf numFmtId="0" fontId="2357" fillId="2287" borderId="2357" xfId="0" applyFont="1" applyFill="1" applyBorder="1" applyAlignment="1" applyProtection="1">
      <alignment horizontal="left" vertical="top" wrapText="1" readingOrder="1"/>
    </xf>
    <xf numFmtId="0" fontId="2358" fillId="2288" borderId="2358" xfId="0" applyFont="1" applyFill="1" applyBorder="1" applyAlignment="1" applyProtection="1">
      <alignment horizontal="right" vertical="top" wrapText="1" readingOrder="1"/>
    </xf>
    <xf numFmtId="3" fontId="2359" fillId="2289" borderId="2359" xfId="0" applyNumberFormat="1" applyFont="1" applyFill="1" applyBorder="1" applyAlignment="1" applyProtection="1">
      <alignment horizontal="right" wrapText="1" readingOrder="1"/>
    </xf>
    <xf numFmtId="3" fontId="2360" fillId="2290" borderId="2360" xfId="0" applyNumberFormat="1" applyFont="1" applyFill="1" applyBorder="1" applyAlignment="1" applyProtection="1">
      <alignment horizontal="right" wrapText="1" readingOrder="1"/>
    </xf>
    <xf numFmtId="3" fontId="2361" fillId="2291" borderId="2361" xfId="0" applyNumberFormat="1" applyFont="1" applyFill="1" applyBorder="1" applyAlignment="1" applyProtection="1">
      <alignment horizontal="right" wrapText="1" readingOrder="1"/>
    </xf>
    <xf numFmtId="3" fontId="2362" fillId="2292" borderId="2362" xfId="0" applyNumberFormat="1" applyFont="1" applyFill="1" applyBorder="1" applyAlignment="1" applyProtection="1">
      <alignment horizontal="right" wrapText="1" readingOrder="1"/>
    </xf>
    <xf numFmtId="3" fontId="2363" fillId="2293" borderId="2363" xfId="0" applyNumberFormat="1" applyFont="1" applyFill="1" applyBorder="1" applyAlignment="1" applyProtection="1">
      <alignment horizontal="right" wrapText="1" readingOrder="1"/>
    </xf>
    <xf numFmtId="3" fontId="2364" fillId="2294" borderId="2364" xfId="0" applyNumberFormat="1" applyFont="1" applyFill="1" applyBorder="1" applyAlignment="1" applyProtection="1">
      <alignment horizontal="right" wrapText="1" readingOrder="1"/>
    </xf>
    <xf numFmtId="3" fontId="2365" fillId="2295" borderId="2365" xfId="0" applyNumberFormat="1" applyFont="1" applyFill="1" applyBorder="1" applyAlignment="1" applyProtection="1">
      <alignment horizontal="right" wrapText="1" readingOrder="1"/>
    </xf>
    <xf numFmtId="3" fontId="2366" fillId="2296" borderId="2366" xfId="0" applyNumberFormat="1" applyFont="1" applyFill="1" applyBorder="1" applyAlignment="1" applyProtection="1">
      <alignment horizontal="right" wrapText="1" readingOrder="1"/>
    </xf>
    <xf numFmtId="3" fontId="2367" fillId="2297" borderId="2367" xfId="0" applyNumberFormat="1" applyFont="1" applyFill="1" applyBorder="1" applyAlignment="1" applyProtection="1">
      <alignment horizontal="right" wrapText="1" readingOrder="1"/>
    </xf>
    <xf numFmtId="3" fontId="2368" fillId="2298" borderId="2368" xfId="0" applyNumberFormat="1" applyFont="1" applyFill="1" applyBorder="1" applyAlignment="1" applyProtection="1">
      <alignment horizontal="right" wrapText="1" readingOrder="1"/>
    </xf>
    <xf numFmtId="0" fontId="2369" fillId="2299" borderId="2369" xfId="0" applyFont="1" applyFill="1" applyBorder="1" applyAlignment="1" applyProtection="1">
      <alignment horizontal="left" vertical="top" wrapText="1" readingOrder="1"/>
    </xf>
    <xf numFmtId="0" fontId="2370" fillId="2300" borderId="2370" xfId="0" applyFont="1" applyFill="1" applyBorder="1" applyAlignment="1" applyProtection="1">
      <alignment horizontal="right" vertical="top" wrapText="1" readingOrder="1"/>
    </xf>
    <xf numFmtId="3" fontId="2371" fillId="2301" borderId="2371" xfId="0" applyNumberFormat="1" applyFont="1" applyFill="1" applyBorder="1" applyAlignment="1" applyProtection="1">
      <alignment horizontal="right" wrapText="1" readingOrder="1"/>
    </xf>
    <xf numFmtId="3" fontId="2372" fillId="2302" borderId="2372" xfId="0" applyNumberFormat="1" applyFont="1" applyFill="1" applyBorder="1" applyAlignment="1" applyProtection="1">
      <alignment horizontal="right" wrapText="1" readingOrder="1"/>
    </xf>
    <xf numFmtId="3" fontId="2373" fillId="2303" borderId="2373" xfId="0" applyNumberFormat="1" applyFont="1" applyFill="1" applyBorder="1" applyAlignment="1" applyProtection="1">
      <alignment horizontal="right" wrapText="1" readingOrder="1"/>
    </xf>
    <xf numFmtId="3" fontId="2374" fillId="2304" borderId="2374" xfId="0" applyNumberFormat="1" applyFont="1" applyFill="1" applyBorder="1" applyAlignment="1" applyProtection="1">
      <alignment horizontal="right" wrapText="1" readingOrder="1"/>
    </xf>
    <xf numFmtId="3" fontId="2375" fillId="2305" borderId="2375" xfId="0" applyNumberFormat="1" applyFont="1" applyFill="1" applyBorder="1" applyAlignment="1" applyProtection="1">
      <alignment horizontal="right" wrapText="1" readingOrder="1"/>
    </xf>
    <xf numFmtId="3" fontId="2376" fillId="2306" borderId="2376" xfId="0" applyNumberFormat="1" applyFont="1" applyFill="1" applyBorder="1" applyAlignment="1" applyProtection="1">
      <alignment horizontal="right" wrapText="1" readingOrder="1"/>
    </xf>
    <xf numFmtId="0" fontId="2377" fillId="2307" borderId="2377" xfId="0" applyFont="1" applyFill="1" applyBorder="1" applyAlignment="1" applyProtection="1">
      <alignment horizontal="right" wrapText="1" readingOrder="1"/>
    </xf>
    <xf numFmtId="0" fontId="2378" fillId="2308" borderId="2378" xfId="0" applyFont="1" applyFill="1" applyBorder="1" applyAlignment="1" applyProtection="1">
      <alignment horizontal="right" wrapText="1" readingOrder="1"/>
    </xf>
    <xf numFmtId="0" fontId="2379" fillId="2309" borderId="2379" xfId="0" applyFont="1" applyFill="1" applyBorder="1" applyAlignment="1" applyProtection="1">
      <alignment horizontal="right" wrapText="1" readingOrder="1"/>
    </xf>
    <xf numFmtId="0" fontId="2380" fillId="2310" borderId="2380" xfId="0" applyFont="1" applyFill="1" applyBorder="1" applyAlignment="1" applyProtection="1">
      <alignment horizontal="right" wrapText="1" readingOrder="1"/>
    </xf>
    <xf numFmtId="0" fontId="2381" fillId="2311" borderId="2381" xfId="0" applyFont="1" applyFill="1" applyBorder="1" applyAlignment="1" applyProtection="1">
      <alignment horizontal="left" vertical="top" wrapText="1" readingOrder="1"/>
    </xf>
    <xf numFmtId="0" fontId="2382" fillId="2312" borderId="2382" xfId="0" applyFont="1" applyFill="1" applyBorder="1" applyAlignment="1" applyProtection="1">
      <alignment horizontal="right" vertical="top" wrapText="1" readingOrder="1"/>
    </xf>
    <xf numFmtId="3" fontId="2383" fillId="2313" borderId="2383" xfId="0" applyNumberFormat="1" applyFont="1" applyFill="1" applyBorder="1" applyAlignment="1" applyProtection="1">
      <alignment horizontal="right" wrapText="1" readingOrder="1"/>
    </xf>
    <xf numFmtId="3" fontId="2384" fillId="2314" borderId="2384" xfId="0" applyNumberFormat="1" applyFont="1" applyFill="1" applyBorder="1" applyAlignment="1" applyProtection="1">
      <alignment horizontal="right" wrapText="1" readingOrder="1"/>
    </xf>
    <xf numFmtId="3" fontId="2385" fillId="2315" borderId="2385" xfId="0" applyNumberFormat="1" applyFont="1" applyFill="1" applyBorder="1" applyAlignment="1" applyProtection="1">
      <alignment horizontal="right" wrapText="1" readingOrder="1"/>
    </xf>
    <xf numFmtId="3" fontId="2386" fillId="2316" borderId="2386" xfId="0" applyNumberFormat="1" applyFont="1" applyFill="1" applyBorder="1" applyAlignment="1" applyProtection="1">
      <alignment horizontal="right" wrapText="1" readingOrder="1"/>
    </xf>
    <xf numFmtId="3" fontId="2387" fillId="2317" borderId="2387" xfId="0" applyNumberFormat="1" applyFont="1" applyFill="1" applyBorder="1" applyAlignment="1" applyProtection="1">
      <alignment horizontal="right" wrapText="1" readingOrder="1"/>
    </xf>
    <xf numFmtId="3" fontId="2388" fillId="2318" borderId="2388" xfId="0" applyNumberFormat="1" applyFont="1" applyFill="1" applyBorder="1" applyAlignment="1" applyProtection="1">
      <alignment horizontal="right" wrapText="1" readingOrder="1"/>
    </xf>
    <xf numFmtId="0" fontId="2389" fillId="2319" borderId="2389" xfId="0" applyFont="1" applyFill="1" applyBorder="1" applyAlignment="1" applyProtection="1">
      <alignment horizontal="right" wrapText="1" readingOrder="1"/>
    </xf>
    <xf numFmtId="0" fontId="2390" fillId="2320" borderId="2390" xfId="0" applyFont="1" applyFill="1" applyBorder="1" applyAlignment="1" applyProtection="1">
      <alignment horizontal="right" wrapText="1" readingOrder="1"/>
    </xf>
    <xf numFmtId="0" fontId="2391" fillId="2321" borderId="2391" xfId="0" applyFont="1" applyFill="1" applyBorder="1" applyAlignment="1" applyProtection="1">
      <alignment horizontal="right" wrapText="1" readingOrder="1"/>
    </xf>
    <xf numFmtId="0" fontId="2392" fillId="2322" borderId="2392" xfId="0" applyFont="1" applyFill="1" applyBorder="1" applyAlignment="1" applyProtection="1">
      <alignment horizontal="right" wrapText="1" readingOrder="1"/>
    </xf>
    <xf numFmtId="0" fontId="2393" fillId="2323" borderId="2393" xfId="0" applyFont="1" applyFill="1" applyBorder="1" applyAlignment="1" applyProtection="1">
      <alignment horizontal="left" vertical="top" wrapText="1" readingOrder="1"/>
    </xf>
    <xf numFmtId="0" fontId="2394" fillId="2324" borderId="2394" xfId="0" applyFont="1" applyFill="1" applyBorder="1" applyAlignment="1" applyProtection="1">
      <alignment horizontal="right" vertical="top" wrapText="1" readingOrder="1"/>
    </xf>
    <xf numFmtId="3" fontId="2395" fillId="2325" borderId="2395" xfId="0" applyNumberFormat="1" applyFont="1" applyFill="1" applyBorder="1" applyAlignment="1" applyProtection="1">
      <alignment horizontal="right" wrapText="1" readingOrder="1"/>
    </xf>
    <xf numFmtId="3" fontId="2396" fillId="2326" borderId="2396" xfId="0" applyNumberFormat="1" applyFont="1" applyFill="1" applyBorder="1" applyAlignment="1" applyProtection="1">
      <alignment horizontal="right" wrapText="1" readingOrder="1"/>
    </xf>
    <xf numFmtId="3" fontId="2397" fillId="2327" borderId="2397" xfId="0" applyNumberFormat="1" applyFont="1" applyFill="1" applyBorder="1" applyAlignment="1" applyProtection="1">
      <alignment horizontal="right" wrapText="1" readingOrder="1"/>
    </xf>
    <xf numFmtId="3" fontId="2398" fillId="2328" borderId="2398" xfId="0" applyNumberFormat="1" applyFont="1" applyFill="1" applyBorder="1" applyAlignment="1" applyProtection="1">
      <alignment horizontal="right" wrapText="1" readingOrder="1"/>
    </xf>
    <xf numFmtId="3" fontId="2399" fillId="2329" borderId="2399" xfId="0" applyNumberFormat="1" applyFont="1" applyFill="1" applyBorder="1" applyAlignment="1" applyProtection="1">
      <alignment horizontal="right" wrapText="1" readingOrder="1"/>
    </xf>
    <xf numFmtId="3" fontId="2400" fillId="2330" borderId="2400" xfId="0" applyNumberFormat="1" applyFont="1" applyFill="1" applyBorder="1" applyAlignment="1" applyProtection="1">
      <alignment horizontal="right" wrapText="1" readingOrder="1"/>
    </xf>
    <xf numFmtId="0" fontId="2401" fillId="2331" borderId="2401" xfId="0" applyFont="1" applyFill="1" applyBorder="1" applyAlignment="1" applyProtection="1">
      <alignment horizontal="right" wrapText="1" readingOrder="1"/>
    </xf>
    <xf numFmtId="0" fontId="2402" fillId="2332" borderId="2402" xfId="0" applyFont="1" applyFill="1" applyBorder="1" applyAlignment="1" applyProtection="1">
      <alignment horizontal="right" wrapText="1" readingOrder="1"/>
    </xf>
    <xf numFmtId="0" fontId="2403" fillId="2333" borderId="2403" xfId="0" applyFont="1" applyFill="1" applyBorder="1" applyAlignment="1" applyProtection="1">
      <alignment horizontal="right" wrapText="1" readingOrder="1"/>
    </xf>
    <xf numFmtId="0" fontId="2404" fillId="2334" borderId="2404" xfId="0" applyFont="1" applyFill="1" applyBorder="1" applyAlignment="1" applyProtection="1">
      <alignment horizontal="right" wrapText="1" readingOrder="1"/>
    </xf>
    <xf numFmtId="0" fontId="2405" fillId="2335" borderId="2405" xfId="0" applyFont="1" applyFill="1" applyBorder="1" applyAlignment="1" applyProtection="1">
      <alignment horizontal="left" vertical="top" wrapText="1" readingOrder="1"/>
    </xf>
    <xf numFmtId="0" fontId="2406" fillId="2336" borderId="2406" xfId="0" applyFont="1" applyFill="1" applyBorder="1" applyAlignment="1" applyProtection="1">
      <alignment horizontal="right" vertical="top" wrapText="1" readingOrder="1"/>
    </xf>
    <xf numFmtId="3" fontId="2407" fillId="2337" borderId="2407" xfId="0" applyNumberFormat="1" applyFont="1" applyFill="1" applyBorder="1" applyAlignment="1" applyProtection="1">
      <alignment horizontal="right" wrapText="1" readingOrder="1"/>
    </xf>
    <xf numFmtId="3" fontId="2408" fillId="2338" borderId="2408" xfId="0" applyNumberFormat="1" applyFont="1" applyFill="1" applyBorder="1" applyAlignment="1" applyProtection="1">
      <alignment horizontal="right" wrapText="1" readingOrder="1"/>
    </xf>
    <xf numFmtId="3" fontId="2409" fillId="2339" borderId="2409" xfId="0" applyNumberFormat="1" applyFont="1" applyFill="1" applyBorder="1" applyAlignment="1" applyProtection="1">
      <alignment horizontal="right" wrapText="1" readingOrder="1"/>
    </xf>
    <xf numFmtId="3" fontId="2410" fillId="2340" borderId="2410" xfId="0" applyNumberFormat="1" applyFont="1" applyFill="1" applyBorder="1" applyAlignment="1" applyProtection="1">
      <alignment horizontal="right" wrapText="1" readingOrder="1"/>
    </xf>
    <xf numFmtId="3" fontId="2411" fillId="2341" borderId="2411" xfId="0" applyNumberFormat="1" applyFont="1" applyFill="1" applyBorder="1" applyAlignment="1" applyProtection="1">
      <alignment horizontal="right" wrapText="1" readingOrder="1"/>
    </xf>
    <xf numFmtId="3" fontId="2412" fillId="2342" borderId="2412" xfId="0" applyNumberFormat="1" applyFont="1" applyFill="1" applyBorder="1" applyAlignment="1" applyProtection="1">
      <alignment horizontal="right" wrapText="1" readingOrder="1"/>
    </xf>
    <xf numFmtId="0" fontId="2413" fillId="2343" borderId="2413" xfId="0" applyFont="1" applyFill="1" applyBorder="1" applyAlignment="1" applyProtection="1">
      <alignment horizontal="right" wrapText="1" readingOrder="1"/>
    </xf>
    <xf numFmtId="0" fontId="2414" fillId="2344" borderId="2414" xfId="0" applyFont="1" applyFill="1" applyBorder="1" applyAlignment="1" applyProtection="1">
      <alignment horizontal="right" wrapText="1" readingOrder="1"/>
    </xf>
    <xf numFmtId="0" fontId="2415" fillId="2345" borderId="2415" xfId="0" applyFont="1" applyFill="1" applyBorder="1" applyAlignment="1" applyProtection="1">
      <alignment horizontal="right" wrapText="1" readingOrder="1"/>
    </xf>
    <xf numFmtId="0" fontId="2416" fillId="2346" borderId="2416" xfId="0" applyFont="1" applyFill="1" applyBorder="1" applyAlignment="1" applyProtection="1">
      <alignment horizontal="right" wrapText="1" readingOrder="1"/>
    </xf>
    <xf numFmtId="0" fontId="2417" fillId="2347" borderId="2417" xfId="0" applyFont="1" applyFill="1" applyBorder="1" applyAlignment="1" applyProtection="1">
      <alignment horizontal="left" vertical="top" wrapText="1" readingOrder="1"/>
    </xf>
    <xf numFmtId="0" fontId="2418" fillId="2348" borderId="2418" xfId="0" applyFont="1" applyFill="1" applyBorder="1" applyAlignment="1" applyProtection="1">
      <alignment horizontal="right" vertical="top" wrapText="1" readingOrder="1"/>
    </xf>
    <xf numFmtId="3" fontId="2419" fillId="2349" borderId="2419" xfId="0" applyNumberFormat="1" applyFont="1" applyFill="1" applyBorder="1" applyAlignment="1" applyProtection="1">
      <alignment horizontal="right" wrapText="1" readingOrder="1"/>
    </xf>
    <xf numFmtId="3" fontId="2420" fillId="2350" borderId="2420" xfId="0" applyNumberFormat="1" applyFont="1" applyFill="1" applyBorder="1" applyAlignment="1" applyProtection="1">
      <alignment horizontal="right" wrapText="1" readingOrder="1"/>
    </xf>
    <xf numFmtId="3" fontId="2421" fillId="2351" borderId="2421" xfId="0" applyNumberFormat="1" applyFont="1" applyFill="1" applyBorder="1" applyAlignment="1" applyProtection="1">
      <alignment horizontal="right" wrapText="1" readingOrder="1"/>
    </xf>
    <xf numFmtId="3" fontId="2422" fillId="2352" borderId="2422" xfId="0" applyNumberFormat="1" applyFont="1" applyFill="1" applyBorder="1" applyAlignment="1" applyProtection="1">
      <alignment horizontal="right" wrapText="1" readingOrder="1"/>
    </xf>
    <xf numFmtId="3" fontId="2423" fillId="2353" borderId="2423" xfId="0" applyNumberFormat="1" applyFont="1" applyFill="1" applyBorder="1" applyAlignment="1" applyProtection="1">
      <alignment horizontal="right" wrapText="1" readingOrder="1"/>
    </xf>
    <xf numFmtId="3" fontId="2424" fillId="2354" borderId="2424" xfId="0" applyNumberFormat="1" applyFont="1" applyFill="1" applyBorder="1" applyAlignment="1" applyProtection="1">
      <alignment horizontal="right" wrapText="1" readingOrder="1"/>
    </xf>
    <xf numFmtId="0" fontId="2425" fillId="2355" borderId="2425" xfId="0" applyFont="1" applyFill="1" applyBorder="1" applyAlignment="1" applyProtection="1">
      <alignment horizontal="right" wrapText="1" readingOrder="1"/>
    </xf>
    <xf numFmtId="0" fontId="2426" fillId="2356" borderId="2426" xfId="0" applyFont="1" applyFill="1" applyBorder="1" applyAlignment="1" applyProtection="1">
      <alignment horizontal="right" wrapText="1" readingOrder="1"/>
    </xf>
    <xf numFmtId="0" fontId="2427" fillId="2357" borderId="2427" xfId="0" applyFont="1" applyFill="1" applyBorder="1" applyAlignment="1" applyProtection="1">
      <alignment horizontal="right" wrapText="1" readingOrder="1"/>
    </xf>
    <xf numFmtId="0" fontId="2428" fillId="2358" borderId="2428" xfId="0" applyFont="1" applyFill="1" applyBorder="1" applyAlignment="1" applyProtection="1">
      <alignment horizontal="right" wrapText="1" readingOrder="1"/>
    </xf>
    <xf numFmtId="0" fontId="2429" fillId="2359" borderId="2429" xfId="0" applyFont="1" applyFill="1" applyBorder="1" applyAlignment="1" applyProtection="1">
      <alignment horizontal="left" vertical="top" wrapText="1" readingOrder="1"/>
    </xf>
    <xf numFmtId="0" fontId="2430" fillId="2360" borderId="2430" xfId="0" applyFont="1" applyFill="1" applyBorder="1" applyAlignment="1" applyProtection="1">
      <alignment horizontal="right" vertical="top" wrapText="1" readingOrder="1"/>
    </xf>
    <xf numFmtId="3" fontId="2431" fillId="2361" borderId="2431" xfId="0" applyNumberFormat="1" applyFont="1" applyFill="1" applyBorder="1" applyAlignment="1" applyProtection="1">
      <alignment horizontal="right" wrapText="1" readingOrder="1"/>
    </xf>
    <xf numFmtId="3" fontId="2432" fillId="2362" borderId="2432" xfId="0" applyNumberFormat="1" applyFont="1" applyFill="1" applyBorder="1" applyAlignment="1" applyProtection="1">
      <alignment horizontal="right" wrapText="1" readingOrder="1"/>
    </xf>
    <xf numFmtId="3" fontId="2433" fillId="2363" borderId="2433" xfId="0" applyNumberFormat="1" applyFont="1" applyFill="1" applyBorder="1" applyAlignment="1" applyProtection="1">
      <alignment horizontal="right" wrapText="1" readingOrder="1"/>
    </xf>
    <xf numFmtId="3" fontId="2434" fillId="2364" borderId="2434" xfId="0" applyNumberFormat="1" applyFont="1" applyFill="1" applyBorder="1" applyAlignment="1" applyProtection="1">
      <alignment horizontal="right" wrapText="1" readingOrder="1"/>
    </xf>
    <xf numFmtId="3" fontId="2435" fillId="2365" borderId="2435" xfId="0" applyNumberFormat="1" applyFont="1" applyFill="1" applyBorder="1" applyAlignment="1" applyProtection="1">
      <alignment horizontal="right" wrapText="1" readingOrder="1"/>
    </xf>
    <xf numFmtId="3" fontId="2436" fillId="2366" borderId="2436" xfId="0" applyNumberFormat="1" applyFont="1" applyFill="1" applyBorder="1" applyAlignment="1" applyProtection="1">
      <alignment horizontal="right" wrapText="1" readingOrder="1"/>
    </xf>
    <xf numFmtId="0" fontId="2437" fillId="2367" borderId="2437" xfId="0" applyFont="1" applyFill="1" applyBorder="1" applyAlignment="1" applyProtection="1">
      <alignment horizontal="right" wrapText="1" readingOrder="1"/>
    </xf>
    <xf numFmtId="0" fontId="2438" fillId="2368" borderId="2438" xfId="0" applyFont="1" applyFill="1" applyBorder="1" applyAlignment="1" applyProtection="1">
      <alignment horizontal="right" wrapText="1" readingOrder="1"/>
    </xf>
    <xf numFmtId="0" fontId="2439" fillId="2369" borderId="2439" xfId="0" applyFont="1" applyFill="1" applyBorder="1" applyAlignment="1" applyProtection="1">
      <alignment horizontal="right" wrapText="1" readingOrder="1"/>
    </xf>
    <xf numFmtId="0" fontId="2440" fillId="2370" borderId="2440" xfId="0" applyFont="1" applyFill="1" applyBorder="1" applyAlignment="1" applyProtection="1">
      <alignment horizontal="right" wrapText="1" readingOrder="1"/>
    </xf>
    <xf numFmtId="0" fontId="2441" fillId="2371" borderId="2441" xfId="0" applyFont="1" applyFill="1" applyBorder="1" applyAlignment="1" applyProtection="1">
      <alignment horizontal="left" vertical="top" wrapText="1" readingOrder="1"/>
    </xf>
    <xf numFmtId="0" fontId="2442" fillId="2372" borderId="2442" xfId="0" applyFont="1" applyFill="1" applyBorder="1" applyAlignment="1" applyProtection="1">
      <alignment horizontal="right" vertical="top" wrapText="1" readingOrder="1"/>
    </xf>
    <xf numFmtId="3" fontId="2443" fillId="2373" borderId="2443" xfId="0" applyNumberFormat="1" applyFont="1" applyFill="1" applyBorder="1" applyAlignment="1" applyProtection="1">
      <alignment horizontal="right" wrapText="1" readingOrder="1"/>
    </xf>
    <xf numFmtId="3" fontId="2444" fillId="2374" borderId="2444" xfId="0" applyNumberFormat="1" applyFont="1" applyFill="1" applyBorder="1" applyAlignment="1" applyProtection="1">
      <alignment horizontal="right" wrapText="1" readingOrder="1"/>
    </xf>
    <xf numFmtId="3" fontId="2445" fillId="2375" borderId="2445" xfId="0" applyNumberFormat="1" applyFont="1" applyFill="1" applyBorder="1" applyAlignment="1" applyProtection="1">
      <alignment horizontal="right" wrapText="1" readingOrder="1"/>
    </xf>
    <xf numFmtId="3" fontId="2446" fillId="2376" borderId="2446" xfId="0" applyNumberFormat="1" applyFont="1" applyFill="1" applyBorder="1" applyAlignment="1" applyProtection="1">
      <alignment horizontal="right" wrapText="1" readingOrder="1"/>
    </xf>
    <xf numFmtId="3" fontId="2447" fillId="2377" borderId="2447" xfId="0" applyNumberFormat="1" applyFont="1" applyFill="1" applyBorder="1" applyAlignment="1" applyProtection="1">
      <alignment horizontal="right" wrapText="1" readingOrder="1"/>
    </xf>
    <xf numFmtId="3" fontId="2448" fillId="2378" borderId="2448" xfId="0" applyNumberFormat="1" applyFont="1" applyFill="1" applyBorder="1" applyAlignment="1" applyProtection="1">
      <alignment horizontal="right" wrapText="1" readingOrder="1"/>
    </xf>
    <xf numFmtId="0" fontId="2449" fillId="2379" borderId="2449" xfId="0" applyFont="1" applyFill="1" applyBorder="1" applyAlignment="1" applyProtection="1">
      <alignment horizontal="right" wrapText="1" readingOrder="1"/>
    </xf>
    <xf numFmtId="0" fontId="2450" fillId="2380" borderId="2450" xfId="0" applyFont="1" applyFill="1" applyBorder="1" applyAlignment="1" applyProtection="1">
      <alignment horizontal="right" wrapText="1" readingOrder="1"/>
    </xf>
    <xf numFmtId="0" fontId="2451" fillId="2381" borderId="2451" xfId="0" applyFont="1" applyFill="1" applyBorder="1" applyAlignment="1" applyProtection="1">
      <alignment horizontal="right" wrapText="1" readingOrder="1"/>
    </xf>
    <xf numFmtId="0" fontId="2452" fillId="2382" borderId="2452" xfId="0" applyFont="1" applyFill="1" applyBorder="1" applyAlignment="1" applyProtection="1">
      <alignment horizontal="right" wrapText="1" readingOrder="1"/>
    </xf>
    <xf numFmtId="0" fontId="2453" fillId="2383" borderId="2453" xfId="0" applyFont="1" applyFill="1" applyBorder="1" applyAlignment="1" applyProtection="1">
      <alignment horizontal="left" vertical="top" wrapText="1" readingOrder="1"/>
    </xf>
    <xf numFmtId="0" fontId="2454" fillId="2384" borderId="2454" xfId="0" applyFont="1" applyFill="1" applyBorder="1" applyAlignment="1" applyProtection="1">
      <alignment horizontal="right" vertical="top" wrapText="1" readingOrder="1"/>
    </xf>
    <xf numFmtId="3" fontId="2455" fillId="2385" borderId="2455" xfId="0" applyNumberFormat="1" applyFont="1" applyFill="1" applyBorder="1" applyAlignment="1" applyProtection="1">
      <alignment horizontal="right" wrapText="1" readingOrder="1"/>
    </xf>
    <xf numFmtId="3" fontId="2456" fillId="2386" borderId="2456" xfId="0" applyNumberFormat="1" applyFont="1" applyFill="1" applyBorder="1" applyAlignment="1" applyProtection="1">
      <alignment horizontal="right" wrapText="1" readingOrder="1"/>
    </xf>
    <xf numFmtId="3" fontId="2457" fillId="2387" borderId="2457" xfId="0" applyNumberFormat="1" applyFont="1" applyFill="1" applyBorder="1" applyAlignment="1" applyProtection="1">
      <alignment horizontal="right" wrapText="1" readingOrder="1"/>
    </xf>
    <xf numFmtId="3" fontId="2458" fillId="2388" borderId="2458" xfId="0" applyNumberFormat="1" applyFont="1" applyFill="1" applyBorder="1" applyAlignment="1" applyProtection="1">
      <alignment horizontal="right" wrapText="1" readingOrder="1"/>
    </xf>
    <xf numFmtId="3" fontId="2459" fillId="2389" borderId="2459" xfId="0" applyNumberFormat="1" applyFont="1" applyFill="1" applyBorder="1" applyAlignment="1" applyProtection="1">
      <alignment horizontal="right" wrapText="1" readingOrder="1"/>
    </xf>
    <xf numFmtId="3" fontId="2460" fillId="2390" borderId="2460" xfId="0" applyNumberFormat="1" applyFont="1" applyFill="1" applyBorder="1" applyAlignment="1" applyProtection="1">
      <alignment horizontal="right" wrapText="1" readingOrder="1"/>
    </xf>
    <xf numFmtId="0" fontId="2461" fillId="2391" borderId="2461" xfId="0" applyFont="1" applyFill="1" applyBorder="1" applyAlignment="1" applyProtection="1">
      <alignment horizontal="right" wrapText="1" readingOrder="1"/>
    </xf>
    <xf numFmtId="0" fontId="2462" fillId="2392" borderId="2462" xfId="0" applyFont="1" applyFill="1" applyBorder="1" applyAlignment="1" applyProtection="1">
      <alignment horizontal="right" wrapText="1" readingOrder="1"/>
    </xf>
    <xf numFmtId="0" fontId="2463" fillId="2393" borderId="2463" xfId="0" applyFont="1" applyFill="1" applyBorder="1" applyAlignment="1" applyProtection="1">
      <alignment horizontal="right" wrapText="1" readingOrder="1"/>
    </xf>
    <xf numFmtId="0" fontId="2464" fillId="2394" borderId="2464" xfId="0" applyFont="1" applyFill="1" applyBorder="1" applyAlignment="1" applyProtection="1">
      <alignment horizontal="right" wrapText="1" readingOrder="1"/>
    </xf>
    <xf numFmtId="0" fontId="2465" fillId="2395" borderId="2465" xfId="0" applyFont="1" applyFill="1" applyBorder="1" applyAlignment="1" applyProtection="1">
      <alignment horizontal="left" vertical="top" wrapText="1" readingOrder="1"/>
    </xf>
    <xf numFmtId="0" fontId="2466" fillId="2396" borderId="2466" xfId="0" applyFont="1" applyFill="1" applyBorder="1" applyAlignment="1" applyProtection="1">
      <alignment horizontal="right" vertical="top" wrapText="1" readingOrder="1"/>
    </xf>
    <xf numFmtId="3" fontId="2467" fillId="2397" borderId="2467" xfId="0" applyNumberFormat="1" applyFont="1" applyFill="1" applyBorder="1" applyAlignment="1" applyProtection="1">
      <alignment horizontal="right" wrapText="1" readingOrder="1"/>
    </xf>
    <xf numFmtId="3" fontId="2468" fillId="2398" borderId="2468" xfId="0" applyNumberFormat="1" applyFont="1" applyFill="1" applyBorder="1" applyAlignment="1" applyProtection="1">
      <alignment horizontal="right" wrapText="1" readingOrder="1"/>
    </xf>
    <xf numFmtId="3" fontId="2469" fillId="2399" borderId="2469" xfId="0" applyNumberFormat="1" applyFont="1" applyFill="1" applyBorder="1" applyAlignment="1" applyProtection="1">
      <alignment horizontal="right" wrapText="1" readingOrder="1"/>
    </xf>
    <xf numFmtId="3" fontId="2470" fillId="2400" borderId="2470" xfId="0" applyNumberFormat="1" applyFont="1" applyFill="1" applyBorder="1" applyAlignment="1" applyProtection="1">
      <alignment horizontal="right" wrapText="1" readingOrder="1"/>
    </xf>
    <xf numFmtId="3" fontId="2471" fillId="2401" borderId="2471" xfId="0" applyNumberFormat="1" applyFont="1" applyFill="1" applyBorder="1" applyAlignment="1" applyProtection="1">
      <alignment horizontal="right" wrapText="1" readingOrder="1"/>
    </xf>
    <xf numFmtId="3" fontId="2472" fillId="2402" borderId="2472" xfId="0" applyNumberFormat="1" applyFont="1" applyFill="1" applyBorder="1" applyAlignment="1" applyProtection="1">
      <alignment horizontal="right" wrapText="1" readingOrder="1"/>
    </xf>
    <xf numFmtId="3" fontId="2473" fillId="2403" borderId="2473" xfId="0" applyNumberFormat="1" applyFont="1" applyFill="1" applyBorder="1" applyAlignment="1" applyProtection="1">
      <alignment horizontal="right" wrapText="1" readingOrder="1"/>
    </xf>
    <xf numFmtId="3" fontId="2474" fillId="2404" borderId="2474" xfId="0" applyNumberFormat="1" applyFont="1" applyFill="1" applyBorder="1" applyAlignment="1" applyProtection="1">
      <alignment horizontal="right" wrapText="1" readingOrder="1"/>
    </xf>
    <xf numFmtId="3" fontId="2475" fillId="2405" borderId="2475" xfId="0" applyNumberFormat="1" applyFont="1" applyFill="1" applyBorder="1" applyAlignment="1" applyProtection="1">
      <alignment horizontal="right" wrapText="1" readingOrder="1"/>
    </xf>
    <xf numFmtId="3" fontId="2476" fillId="2406" borderId="2476" xfId="0" applyNumberFormat="1" applyFont="1" applyFill="1" applyBorder="1" applyAlignment="1" applyProtection="1">
      <alignment horizontal="right" wrapText="1" readingOrder="1"/>
    </xf>
    <xf numFmtId="0" fontId="2477" fillId="2407" borderId="2477" xfId="0" applyFont="1" applyFill="1" applyBorder="1" applyAlignment="1" applyProtection="1">
      <alignment horizontal="left" vertical="top" wrapText="1" readingOrder="1"/>
    </xf>
    <xf numFmtId="0" fontId="2478" fillId="2408" borderId="2478" xfId="0" applyFont="1" applyFill="1" applyBorder="1" applyAlignment="1" applyProtection="1">
      <alignment horizontal="right" vertical="top" wrapText="1" readingOrder="1"/>
    </xf>
    <xf numFmtId="3" fontId="2479" fillId="2409" borderId="2479" xfId="0" applyNumberFormat="1" applyFont="1" applyFill="1" applyBorder="1" applyAlignment="1" applyProtection="1">
      <alignment horizontal="right" wrapText="1" readingOrder="1"/>
    </xf>
    <xf numFmtId="3" fontId="2480" fillId="2410" borderId="2480" xfId="0" applyNumberFormat="1" applyFont="1" applyFill="1" applyBorder="1" applyAlignment="1" applyProtection="1">
      <alignment horizontal="right" wrapText="1" readingOrder="1"/>
    </xf>
    <xf numFmtId="3" fontId="2481" fillId="2411" borderId="2481" xfId="0" applyNumberFormat="1" applyFont="1" applyFill="1" applyBorder="1" applyAlignment="1" applyProtection="1">
      <alignment horizontal="right" wrapText="1" readingOrder="1"/>
    </xf>
    <xf numFmtId="3" fontId="2482" fillId="2412" borderId="2482" xfId="0" applyNumberFormat="1" applyFont="1" applyFill="1" applyBorder="1" applyAlignment="1" applyProtection="1">
      <alignment horizontal="right" wrapText="1" readingOrder="1"/>
    </xf>
    <xf numFmtId="3" fontId="2483" fillId="2413" borderId="2483" xfId="0" applyNumberFormat="1" applyFont="1" applyFill="1" applyBorder="1" applyAlignment="1" applyProtection="1">
      <alignment horizontal="right" wrapText="1" readingOrder="1"/>
    </xf>
    <xf numFmtId="3" fontId="2484" fillId="2414" borderId="2484" xfId="0" applyNumberFormat="1" applyFont="1" applyFill="1" applyBorder="1" applyAlignment="1" applyProtection="1">
      <alignment horizontal="right" wrapText="1" readingOrder="1"/>
    </xf>
    <xf numFmtId="3" fontId="2485" fillId="2415" borderId="2485" xfId="0" applyNumberFormat="1" applyFont="1" applyFill="1" applyBorder="1" applyAlignment="1" applyProtection="1">
      <alignment horizontal="right" wrapText="1" readingOrder="1"/>
    </xf>
    <xf numFmtId="3" fontId="2486" fillId="2416" borderId="2486" xfId="0" applyNumberFormat="1" applyFont="1" applyFill="1" applyBorder="1" applyAlignment="1" applyProtection="1">
      <alignment horizontal="right" wrapText="1" readingOrder="1"/>
    </xf>
    <xf numFmtId="3" fontId="2487" fillId="2417" borderId="2487" xfId="0" applyNumberFormat="1" applyFont="1" applyFill="1" applyBorder="1" applyAlignment="1" applyProtection="1">
      <alignment horizontal="right" wrapText="1" readingOrder="1"/>
    </xf>
    <xf numFmtId="3" fontId="2488" fillId="2418" borderId="2488" xfId="0" applyNumberFormat="1" applyFont="1" applyFill="1" applyBorder="1" applyAlignment="1" applyProtection="1">
      <alignment horizontal="right" wrapText="1" readingOrder="1"/>
    </xf>
    <xf numFmtId="0" fontId="2489" fillId="2419" borderId="2489" xfId="0" applyFont="1" applyFill="1" applyBorder="1" applyAlignment="1" applyProtection="1">
      <alignment horizontal="left" vertical="top" wrapText="1" readingOrder="1"/>
    </xf>
    <xf numFmtId="0" fontId="2490" fillId="2420" borderId="2490" xfId="0" applyFont="1" applyFill="1" applyBorder="1" applyAlignment="1" applyProtection="1">
      <alignment horizontal="right" vertical="top" wrapText="1" readingOrder="1"/>
    </xf>
    <xf numFmtId="3" fontId="2491" fillId="2421" borderId="2491" xfId="0" applyNumberFormat="1" applyFont="1" applyFill="1" applyBorder="1" applyAlignment="1" applyProtection="1">
      <alignment horizontal="right" wrapText="1" readingOrder="1"/>
    </xf>
    <xf numFmtId="3" fontId="2492" fillId="2422" borderId="2492" xfId="0" applyNumberFormat="1" applyFont="1" applyFill="1" applyBorder="1" applyAlignment="1" applyProtection="1">
      <alignment horizontal="right" wrapText="1" readingOrder="1"/>
    </xf>
    <xf numFmtId="3" fontId="2493" fillId="2423" borderId="2493" xfId="0" applyNumberFormat="1" applyFont="1" applyFill="1" applyBorder="1" applyAlignment="1" applyProtection="1">
      <alignment horizontal="right" wrapText="1" readingOrder="1"/>
    </xf>
    <xf numFmtId="3" fontId="2494" fillId="2424" borderId="2494" xfId="0" applyNumberFormat="1" applyFont="1" applyFill="1" applyBorder="1" applyAlignment="1" applyProtection="1">
      <alignment horizontal="right" wrapText="1" readingOrder="1"/>
    </xf>
    <xf numFmtId="3" fontId="2495" fillId="2425" borderId="2495" xfId="0" applyNumberFormat="1" applyFont="1" applyFill="1" applyBorder="1" applyAlignment="1" applyProtection="1">
      <alignment horizontal="right" wrapText="1" readingOrder="1"/>
    </xf>
    <xf numFmtId="3" fontId="2496" fillId="2426" borderId="2496" xfId="0" applyNumberFormat="1" applyFont="1" applyFill="1" applyBorder="1" applyAlignment="1" applyProtection="1">
      <alignment horizontal="right" wrapText="1" readingOrder="1"/>
    </xf>
    <xf numFmtId="3" fontId="2497" fillId="2427" borderId="2497" xfId="0" applyNumberFormat="1" applyFont="1" applyFill="1" applyBorder="1" applyAlignment="1" applyProtection="1">
      <alignment horizontal="right" wrapText="1" readingOrder="1"/>
    </xf>
    <xf numFmtId="3" fontId="2498" fillId="2428" borderId="2498" xfId="0" applyNumberFormat="1" applyFont="1" applyFill="1" applyBorder="1" applyAlignment="1" applyProtection="1">
      <alignment horizontal="right" wrapText="1" readingOrder="1"/>
    </xf>
    <xf numFmtId="3" fontId="2499" fillId="2429" borderId="2499" xfId="0" applyNumberFormat="1" applyFont="1" applyFill="1" applyBorder="1" applyAlignment="1" applyProtection="1">
      <alignment horizontal="right" wrapText="1" readingOrder="1"/>
    </xf>
    <xf numFmtId="3" fontId="2500" fillId="2430" borderId="2500" xfId="0" applyNumberFormat="1" applyFont="1" applyFill="1" applyBorder="1" applyAlignment="1" applyProtection="1">
      <alignment horizontal="right" wrapText="1" readingOrder="1"/>
    </xf>
    <xf numFmtId="0" fontId="2501" fillId="2431" borderId="2501" xfId="0" applyFont="1" applyFill="1" applyBorder="1" applyAlignment="1" applyProtection="1">
      <alignment horizontal="left" vertical="top" wrapText="1" readingOrder="1"/>
    </xf>
    <xf numFmtId="0" fontId="2502" fillId="2432" borderId="2502" xfId="0" applyFont="1" applyFill="1" applyBorder="1" applyAlignment="1" applyProtection="1">
      <alignment horizontal="right" vertical="top" wrapText="1" readingOrder="1"/>
    </xf>
    <xf numFmtId="3" fontId="2503" fillId="2433" borderId="2503" xfId="0" applyNumberFormat="1" applyFont="1" applyFill="1" applyBorder="1" applyAlignment="1" applyProtection="1">
      <alignment horizontal="right" wrapText="1" readingOrder="1"/>
    </xf>
    <xf numFmtId="3" fontId="2504" fillId="2434" borderId="2504" xfId="0" applyNumberFormat="1" applyFont="1" applyFill="1" applyBorder="1" applyAlignment="1" applyProtection="1">
      <alignment horizontal="right" wrapText="1" readingOrder="1"/>
    </xf>
    <xf numFmtId="3" fontId="2505" fillId="2435" borderId="2505" xfId="0" applyNumberFormat="1" applyFont="1" applyFill="1" applyBorder="1" applyAlignment="1" applyProtection="1">
      <alignment horizontal="right" wrapText="1" readingOrder="1"/>
    </xf>
    <xf numFmtId="3" fontId="2506" fillId="2436" borderId="2506" xfId="0" applyNumberFormat="1" applyFont="1" applyFill="1" applyBorder="1" applyAlignment="1" applyProtection="1">
      <alignment horizontal="right" wrapText="1" readingOrder="1"/>
    </xf>
    <xf numFmtId="3" fontId="2507" fillId="2437" borderId="2507" xfId="0" applyNumberFormat="1" applyFont="1" applyFill="1" applyBorder="1" applyAlignment="1" applyProtection="1">
      <alignment horizontal="right" wrapText="1" readingOrder="1"/>
    </xf>
    <xf numFmtId="3" fontId="2508" fillId="2438" borderId="2508" xfId="0" applyNumberFormat="1" applyFont="1" applyFill="1" applyBorder="1" applyAlignment="1" applyProtection="1">
      <alignment horizontal="right" wrapText="1" readingOrder="1"/>
    </xf>
    <xf numFmtId="3" fontId="2509" fillId="2439" borderId="2509" xfId="0" applyNumberFormat="1" applyFont="1" applyFill="1" applyBorder="1" applyAlignment="1" applyProtection="1">
      <alignment horizontal="right" wrapText="1" readingOrder="1"/>
    </xf>
    <xf numFmtId="3" fontId="2510" fillId="2440" borderId="2510" xfId="0" applyNumberFormat="1" applyFont="1" applyFill="1" applyBorder="1" applyAlignment="1" applyProtection="1">
      <alignment horizontal="right" wrapText="1" readingOrder="1"/>
    </xf>
    <xf numFmtId="3" fontId="2511" fillId="2441" borderId="2511" xfId="0" applyNumberFormat="1" applyFont="1" applyFill="1" applyBorder="1" applyAlignment="1" applyProtection="1">
      <alignment horizontal="right" wrapText="1" readingOrder="1"/>
    </xf>
    <xf numFmtId="3" fontId="2512" fillId="2442" borderId="2512" xfId="0" applyNumberFormat="1" applyFont="1" applyFill="1" applyBorder="1" applyAlignment="1" applyProtection="1">
      <alignment horizontal="right" wrapText="1" readingOrder="1"/>
    </xf>
    <xf numFmtId="0" fontId="2513" fillId="2443" borderId="2513" xfId="0" applyFont="1" applyFill="1" applyBorder="1" applyAlignment="1" applyProtection="1">
      <alignment horizontal="left" vertical="top" wrapText="1" readingOrder="1"/>
    </xf>
    <xf numFmtId="0" fontId="2514" fillId="2444" borderId="2514" xfId="0" applyFont="1" applyFill="1" applyBorder="1" applyAlignment="1" applyProtection="1">
      <alignment horizontal="right" vertical="top" wrapText="1" readingOrder="1"/>
    </xf>
    <xf numFmtId="3" fontId="2515" fillId="2445" borderId="2515" xfId="0" applyNumberFormat="1" applyFont="1" applyFill="1" applyBorder="1" applyAlignment="1" applyProtection="1">
      <alignment horizontal="right" wrapText="1" readingOrder="1"/>
    </xf>
    <xf numFmtId="3" fontId="2516" fillId="2446" borderId="2516" xfId="0" applyNumberFormat="1" applyFont="1" applyFill="1" applyBorder="1" applyAlignment="1" applyProtection="1">
      <alignment horizontal="right" wrapText="1" readingOrder="1"/>
    </xf>
    <xf numFmtId="3" fontId="2517" fillId="2447" borderId="2517" xfId="0" applyNumberFormat="1" applyFont="1" applyFill="1" applyBorder="1" applyAlignment="1" applyProtection="1">
      <alignment horizontal="right" wrapText="1" readingOrder="1"/>
    </xf>
    <xf numFmtId="3" fontId="2518" fillId="2448" borderId="2518" xfId="0" applyNumberFormat="1" applyFont="1" applyFill="1" applyBorder="1" applyAlignment="1" applyProtection="1">
      <alignment horizontal="right" wrapText="1" readingOrder="1"/>
    </xf>
    <xf numFmtId="3" fontId="2519" fillId="2449" borderId="2519" xfId="0" applyNumberFormat="1" applyFont="1" applyFill="1" applyBorder="1" applyAlignment="1" applyProtection="1">
      <alignment horizontal="right" wrapText="1" readingOrder="1"/>
    </xf>
    <xf numFmtId="3" fontId="2520" fillId="2450" borderId="2520" xfId="0" applyNumberFormat="1" applyFont="1" applyFill="1" applyBorder="1" applyAlignment="1" applyProtection="1">
      <alignment horizontal="right" wrapText="1" readingOrder="1"/>
    </xf>
    <xf numFmtId="3" fontId="2521" fillId="2451" borderId="2521" xfId="0" applyNumberFormat="1" applyFont="1" applyFill="1" applyBorder="1" applyAlignment="1" applyProtection="1">
      <alignment horizontal="right" wrapText="1" readingOrder="1"/>
    </xf>
    <xf numFmtId="3" fontId="2522" fillId="2452" borderId="2522" xfId="0" applyNumberFormat="1" applyFont="1" applyFill="1" applyBorder="1" applyAlignment="1" applyProtection="1">
      <alignment horizontal="right" wrapText="1" readingOrder="1"/>
    </xf>
    <xf numFmtId="3" fontId="2523" fillId="2453" borderId="2523" xfId="0" applyNumberFormat="1" applyFont="1" applyFill="1" applyBorder="1" applyAlignment="1" applyProtection="1">
      <alignment horizontal="right" wrapText="1" readingOrder="1"/>
    </xf>
    <xf numFmtId="3" fontId="2524" fillId="2454" borderId="2524" xfId="0" applyNumberFormat="1" applyFont="1" applyFill="1" applyBorder="1" applyAlignment="1" applyProtection="1">
      <alignment horizontal="right" wrapText="1" readingOrder="1"/>
    </xf>
    <xf numFmtId="0" fontId="2525" fillId="2455" borderId="2525" xfId="0" applyFont="1" applyFill="1" applyBorder="1" applyAlignment="1" applyProtection="1">
      <alignment horizontal="left" vertical="top" wrapText="1" readingOrder="1"/>
    </xf>
    <xf numFmtId="0" fontId="2526" fillId="2456" borderId="2526" xfId="0" applyFont="1" applyFill="1" applyBorder="1" applyAlignment="1" applyProtection="1">
      <alignment horizontal="right" vertical="top" wrapText="1" readingOrder="1"/>
    </xf>
    <xf numFmtId="3" fontId="2527" fillId="2457" borderId="2527" xfId="0" applyNumberFormat="1" applyFont="1" applyFill="1" applyBorder="1" applyAlignment="1" applyProtection="1">
      <alignment horizontal="right" wrapText="1" readingOrder="1"/>
    </xf>
    <xf numFmtId="3" fontId="2528" fillId="2458" borderId="2528" xfId="0" applyNumberFormat="1" applyFont="1" applyFill="1" applyBorder="1" applyAlignment="1" applyProtection="1">
      <alignment horizontal="right" wrapText="1" readingOrder="1"/>
    </xf>
    <xf numFmtId="3" fontId="2529" fillId="2459" borderId="2529" xfId="0" applyNumberFormat="1" applyFont="1" applyFill="1" applyBorder="1" applyAlignment="1" applyProtection="1">
      <alignment horizontal="right" wrapText="1" readingOrder="1"/>
    </xf>
    <xf numFmtId="3" fontId="2530" fillId="2460" borderId="2530" xfId="0" applyNumberFormat="1" applyFont="1" applyFill="1" applyBorder="1" applyAlignment="1" applyProtection="1">
      <alignment horizontal="right" wrapText="1" readingOrder="1"/>
    </xf>
    <xf numFmtId="3" fontId="2531" fillId="2461" borderId="2531" xfId="0" applyNumberFormat="1" applyFont="1" applyFill="1" applyBorder="1" applyAlignment="1" applyProtection="1">
      <alignment horizontal="right" wrapText="1" readingOrder="1"/>
    </xf>
    <xf numFmtId="3" fontId="2532" fillId="2462" borderId="2532" xfId="0" applyNumberFormat="1" applyFont="1" applyFill="1" applyBorder="1" applyAlignment="1" applyProtection="1">
      <alignment horizontal="right" wrapText="1" readingOrder="1"/>
    </xf>
    <xf numFmtId="3" fontId="2533" fillId="2463" borderId="2533" xfId="0" applyNumberFormat="1" applyFont="1" applyFill="1" applyBorder="1" applyAlignment="1" applyProtection="1">
      <alignment horizontal="right" wrapText="1" readingOrder="1"/>
    </xf>
    <xf numFmtId="3" fontId="2534" fillId="2464" borderId="2534" xfId="0" applyNumberFormat="1" applyFont="1" applyFill="1" applyBorder="1" applyAlignment="1" applyProtection="1">
      <alignment horizontal="right" wrapText="1" readingOrder="1"/>
    </xf>
    <xf numFmtId="3" fontId="2535" fillId="2465" borderId="2535" xfId="0" applyNumberFormat="1" applyFont="1" applyFill="1" applyBorder="1" applyAlignment="1" applyProtection="1">
      <alignment horizontal="right" wrapText="1" readingOrder="1"/>
    </xf>
    <xf numFmtId="3" fontId="2536" fillId="2466" borderId="2536" xfId="0" applyNumberFormat="1" applyFont="1" applyFill="1" applyBorder="1" applyAlignment="1" applyProtection="1">
      <alignment horizontal="right" wrapText="1" readingOrder="1"/>
    </xf>
    <xf numFmtId="0" fontId="2537" fillId="2467" borderId="2537" xfId="0" applyFont="1" applyFill="1" applyBorder="1" applyAlignment="1" applyProtection="1">
      <alignment horizontal="left" vertical="top" wrapText="1" readingOrder="1"/>
    </xf>
    <xf numFmtId="0" fontId="2538" fillId="2468" borderId="2538" xfId="0" applyFont="1" applyFill="1" applyBorder="1" applyAlignment="1" applyProtection="1">
      <alignment horizontal="right" vertical="top" wrapText="1" readingOrder="1"/>
    </xf>
    <xf numFmtId="3" fontId="2539" fillId="2469" borderId="2539" xfId="0" applyNumberFormat="1" applyFont="1" applyFill="1" applyBorder="1" applyAlignment="1" applyProtection="1">
      <alignment horizontal="right" wrapText="1" readingOrder="1"/>
    </xf>
    <xf numFmtId="3" fontId="2540" fillId="2470" borderId="2540" xfId="0" applyNumberFormat="1" applyFont="1" applyFill="1" applyBorder="1" applyAlignment="1" applyProtection="1">
      <alignment horizontal="right" wrapText="1" readingOrder="1"/>
    </xf>
    <xf numFmtId="3" fontId="2541" fillId="2471" borderId="2541" xfId="0" applyNumberFormat="1" applyFont="1" applyFill="1" applyBorder="1" applyAlignment="1" applyProtection="1">
      <alignment horizontal="right" wrapText="1" readingOrder="1"/>
    </xf>
    <xf numFmtId="3" fontId="2542" fillId="2472" borderId="2542" xfId="0" applyNumberFormat="1" applyFont="1" applyFill="1" applyBorder="1" applyAlignment="1" applyProtection="1">
      <alignment horizontal="right" wrapText="1" readingOrder="1"/>
    </xf>
    <xf numFmtId="3" fontId="2543" fillId="2473" borderId="2543" xfId="0" applyNumberFormat="1" applyFont="1" applyFill="1" applyBorder="1" applyAlignment="1" applyProtection="1">
      <alignment horizontal="right" wrapText="1" readingOrder="1"/>
    </xf>
    <xf numFmtId="3" fontId="2544" fillId="2474" borderId="2544" xfId="0" applyNumberFormat="1" applyFont="1" applyFill="1" applyBorder="1" applyAlignment="1" applyProtection="1">
      <alignment horizontal="right" wrapText="1" readingOrder="1"/>
    </xf>
    <xf numFmtId="3" fontId="2545" fillId="2475" borderId="2545" xfId="0" applyNumberFormat="1" applyFont="1" applyFill="1" applyBorder="1" applyAlignment="1" applyProtection="1">
      <alignment horizontal="right" wrapText="1" readingOrder="1"/>
    </xf>
    <xf numFmtId="3" fontId="2546" fillId="2476" borderId="2546" xfId="0" applyNumberFormat="1" applyFont="1" applyFill="1" applyBorder="1" applyAlignment="1" applyProtection="1">
      <alignment horizontal="right" wrapText="1" readingOrder="1"/>
    </xf>
    <xf numFmtId="3" fontId="2547" fillId="2477" borderId="2547" xfId="0" applyNumberFormat="1" applyFont="1" applyFill="1" applyBorder="1" applyAlignment="1" applyProtection="1">
      <alignment horizontal="right" wrapText="1" readingOrder="1"/>
    </xf>
    <xf numFmtId="3" fontId="2548" fillId="2478" borderId="2548" xfId="0" applyNumberFormat="1" applyFont="1" applyFill="1" applyBorder="1" applyAlignment="1" applyProtection="1">
      <alignment horizontal="right" wrapText="1" readingOrder="1"/>
    </xf>
    <xf numFmtId="0" fontId="2549" fillId="2479" borderId="2549" xfId="0" applyFont="1" applyFill="1" applyBorder="1" applyAlignment="1" applyProtection="1">
      <alignment horizontal="left" vertical="top" wrapText="1" readingOrder="1"/>
    </xf>
    <xf numFmtId="0" fontId="2550" fillId="2480" borderId="2550" xfId="0" applyFont="1" applyFill="1" applyBorder="1" applyAlignment="1" applyProtection="1">
      <alignment horizontal="right" vertical="top" wrapText="1" readingOrder="1"/>
    </xf>
    <xf numFmtId="3" fontId="2551" fillId="2481" borderId="2551" xfId="0" applyNumberFormat="1" applyFont="1" applyFill="1" applyBorder="1" applyAlignment="1" applyProtection="1">
      <alignment horizontal="right" wrapText="1" readingOrder="1"/>
    </xf>
    <xf numFmtId="3" fontId="2552" fillId="2482" borderId="2552" xfId="0" applyNumberFormat="1" applyFont="1" applyFill="1" applyBorder="1" applyAlignment="1" applyProtection="1">
      <alignment horizontal="right" wrapText="1" readingOrder="1"/>
    </xf>
    <xf numFmtId="3" fontId="2553" fillId="2483" borderId="2553" xfId="0" applyNumberFormat="1" applyFont="1" applyFill="1" applyBorder="1" applyAlignment="1" applyProtection="1">
      <alignment horizontal="right" wrapText="1" readingOrder="1"/>
    </xf>
    <xf numFmtId="3" fontId="2554" fillId="2484" borderId="2554" xfId="0" applyNumberFormat="1" applyFont="1" applyFill="1" applyBorder="1" applyAlignment="1" applyProtection="1">
      <alignment horizontal="right" wrapText="1" readingOrder="1"/>
    </xf>
    <xf numFmtId="3" fontId="2555" fillId="2485" borderId="2555" xfId="0" applyNumberFormat="1" applyFont="1" applyFill="1" applyBorder="1" applyAlignment="1" applyProtection="1">
      <alignment horizontal="right" wrapText="1" readingOrder="1"/>
    </xf>
    <xf numFmtId="3" fontId="2556" fillId="2486" borderId="2556" xfId="0" applyNumberFormat="1" applyFont="1" applyFill="1" applyBorder="1" applyAlignment="1" applyProtection="1">
      <alignment horizontal="right" wrapText="1" readingOrder="1"/>
    </xf>
    <xf numFmtId="3" fontId="2557" fillId="2487" borderId="2557" xfId="0" applyNumberFormat="1" applyFont="1" applyFill="1" applyBorder="1" applyAlignment="1" applyProtection="1">
      <alignment horizontal="right" wrapText="1" readingOrder="1"/>
    </xf>
    <xf numFmtId="3" fontId="2558" fillId="2488" borderId="2558" xfId="0" applyNumberFormat="1" applyFont="1" applyFill="1" applyBorder="1" applyAlignment="1" applyProtection="1">
      <alignment horizontal="right" wrapText="1" readingOrder="1"/>
    </xf>
    <xf numFmtId="3" fontId="2559" fillId="2489" borderId="2559" xfId="0" applyNumberFormat="1" applyFont="1" applyFill="1" applyBorder="1" applyAlignment="1" applyProtection="1">
      <alignment horizontal="right" wrapText="1" readingOrder="1"/>
    </xf>
    <xf numFmtId="3" fontId="2560" fillId="2490" borderId="2560" xfId="0" applyNumberFormat="1" applyFont="1" applyFill="1" applyBorder="1" applyAlignment="1" applyProtection="1">
      <alignment horizontal="right" wrapText="1" readingOrder="1"/>
    </xf>
    <xf numFmtId="0" fontId="2561" fillId="2491" borderId="2561" xfId="0" applyFont="1" applyFill="1" applyBorder="1" applyAlignment="1" applyProtection="1">
      <alignment horizontal="left" vertical="top" wrapText="1" readingOrder="1"/>
    </xf>
    <xf numFmtId="0" fontId="2562" fillId="2492" borderId="2562" xfId="0" applyFont="1" applyFill="1" applyBorder="1" applyAlignment="1" applyProtection="1">
      <alignment horizontal="right" vertical="top" wrapText="1" readingOrder="1"/>
    </xf>
    <xf numFmtId="3" fontId="2563" fillId="2493" borderId="2563" xfId="0" applyNumberFormat="1" applyFont="1" applyFill="1" applyBorder="1" applyAlignment="1" applyProtection="1">
      <alignment horizontal="right" wrapText="1" readingOrder="1"/>
    </xf>
    <xf numFmtId="3" fontId="2564" fillId="2494" borderId="2564" xfId="0" applyNumberFormat="1" applyFont="1" applyFill="1" applyBorder="1" applyAlignment="1" applyProtection="1">
      <alignment horizontal="right" wrapText="1" readingOrder="1"/>
    </xf>
    <xf numFmtId="3" fontId="2565" fillId="2495" borderId="2565" xfId="0" applyNumberFormat="1" applyFont="1" applyFill="1" applyBorder="1" applyAlignment="1" applyProtection="1">
      <alignment horizontal="right" wrapText="1" readingOrder="1"/>
    </xf>
    <xf numFmtId="3" fontId="2566" fillId="2496" borderId="2566" xfId="0" applyNumberFormat="1" applyFont="1" applyFill="1" applyBorder="1" applyAlignment="1" applyProtection="1">
      <alignment horizontal="right" wrapText="1" readingOrder="1"/>
    </xf>
    <xf numFmtId="3" fontId="2567" fillId="2497" borderId="2567" xfId="0" applyNumberFormat="1" applyFont="1" applyFill="1" applyBorder="1" applyAlignment="1" applyProtection="1">
      <alignment horizontal="right" wrapText="1" readingOrder="1"/>
    </xf>
    <xf numFmtId="3" fontId="2568" fillId="2498" borderId="2568" xfId="0" applyNumberFormat="1" applyFont="1" applyFill="1" applyBorder="1" applyAlignment="1" applyProtection="1">
      <alignment horizontal="right" wrapText="1" readingOrder="1"/>
    </xf>
    <xf numFmtId="3" fontId="2569" fillId="2499" borderId="2569" xfId="0" applyNumberFormat="1" applyFont="1" applyFill="1" applyBorder="1" applyAlignment="1" applyProtection="1">
      <alignment horizontal="right" wrapText="1" readingOrder="1"/>
    </xf>
    <xf numFmtId="3" fontId="2570" fillId="2500" borderId="2570" xfId="0" applyNumberFormat="1" applyFont="1" applyFill="1" applyBorder="1" applyAlignment="1" applyProtection="1">
      <alignment horizontal="right" wrapText="1" readingOrder="1"/>
    </xf>
    <xf numFmtId="3" fontId="2571" fillId="2501" borderId="2571" xfId="0" applyNumberFormat="1" applyFont="1" applyFill="1" applyBorder="1" applyAlignment="1" applyProtection="1">
      <alignment horizontal="right" wrapText="1" readingOrder="1"/>
    </xf>
    <xf numFmtId="3" fontId="2572" fillId="2502" borderId="2572" xfId="0" applyNumberFormat="1" applyFont="1" applyFill="1" applyBorder="1" applyAlignment="1" applyProtection="1">
      <alignment horizontal="right" wrapText="1" readingOrder="1"/>
    </xf>
    <xf numFmtId="0" fontId="2573" fillId="2503" borderId="2573" xfId="0" applyFont="1" applyFill="1" applyBorder="1" applyAlignment="1" applyProtection="1">
      <alignment horizontal="left" vertical="top" wrapText="1" readingOrder="1"/>
    </xf>
    <xf numFmtId="0" fontId="2574" fillId="2504" borderId="2574" xfId="0" applyFont="1" applyFill="1" applyBorder="1" applyAlignment="1" applyProtection="1">
      <alignment horizontal="right" vertical="top" wrapText="1" readingOrder="1"/>
    </xf>
    <xf numFmtId="3" fontId="2575" fillId="2505" borderId="2575" xfId="0" applyNumberFormat="1" applyFont="1" applyFill="1" applyBorder="1" applyAlignment="1" applyProtection="1">
      <alignment horizontal="right" wrapText="1" readingOrder="1"/>
    </xf>
    <xf numFmtId="3" fontId="2576" fillId="2506" borderId="2576" xfId="0" applyNumberFormat="1" applyFont="1" applyFill="1" applyBorder="1" applyAlignment="1" applyProtection="1">
      <alignment horizontal="right" wrapText="1" readingOrder="1"/>
    </xf>
    <xf numFmtId="3" fontId="2577" fillId="2507" borderId="2577" xfId="0" applyNumberFormat="1" applyFont="1" applyFill="1" applyBorder="1" applyAlignment="1" applyProtection="1">
      <alignment horizontal="right" wrapText="1" readingOrder="1"/>
    </xf>
    <xf numFmtId="3" fontId="2578" fillId="2508" borderId="2578" xfId="0" applyNumberFormat="1" applyFont="1" applyFill="1" applyBorder="1" applyAlignment="1" applyProtection="1">
      <alignment horizontal="right" wrapText="1" readingOrder="1"/>
    </xf>
    <xf numFmtId="3" fontId="2579" fillId="2509" borderId="2579" xfId="0" applyNumberFormat="1" applyFont="1" applyFill="1" applyBorder="1" applyAlignment="1" applyProtection="1">
      <alignment horizontal="right" wrapText="1" readingOrder="1"/>
    </xf>
    <xf numFmtId="3" fontId="2580" fillId="2510" borderId="2580" xfId="0" applyNumberFormat="1" applyFont="1" applyFill="1" applyBorder="1" applyAlignment="1" applyProtection="1">
      <alignment horizontal="right" wrapText="1" readingOrder="1"/>
    </xf>
    <xf numFmtId="3" fontId="2581" fillId="2511" borderId="2581" xfId="0" applyNumberFormat="1" applyFont="1" applyFill="1" applyBorder="1" applyAlignment="1" applyProtection="1">
      <alignment horizontal="right" wrapText="1" readingOrder="1"/>
    </xf>
    <xf numFmtId="3" fontId="2582" fillId="2512" borderId="2582" xfId="0" applyNumberFormat="1" applyFont="1" applyFill="1" applyBorder="1" applyAlignment="1" applyProtection="1">
      <alignment horizontal="right" wrapText="1" readingOrder="1"/>
    </xf>
    <xf numFmtId="3" fontId="2583" fillId="2513" borderId="2583" xfId="0" applyNumberFormat="1" applyFont="1" applyFill="1" applyBorder="1" applyAlignment="1" applyProtection="1">
      <alignment horizontal="right" wrapText="1" readingOrder="1"/>
    </xf>
    <xf numFmtId="3" fontId="2584" fillId="2514" borderId="2584" xfId="0" applyNumberFormat="1" applyFont="1" applyFill="1" applyBorder="1" applyAlignment="1" applyProtection="1">
      <alignment horizontal="right" wrapText="1" readingOrder="1"/>
    </xf>
    <xf numFmtId="0" fontId="2585" fillId="2515" borderId="2585" xfId="0" applyFont="1" applyFill="1" applyBorder="1" applyAlignment="1" applyProtection="1">
      <alignment horizontal="left" vertical="top" wrapText="1" readingOrder="1"/>
    </xf>
    <xf numFmtId="0" fontId="2586" fillId="2516" borderId="2586" xfId="0" applyFont="1" applyFill="1" applyBorder="1" applyAlignment="1" applyProtection="1">
      <alignment horizontal="right" vertical="top" wrapText="1" readingOrder="1"/>
    </xf>
    <xf numFmtId="3" fontId="2587" fillId="2517" borderId="2587" xfId="0" applyNumberFormat="1" applyFont="1" applyFill="1" applyBorder="1" applyAlignment="1" applyProtection="1">
      <alignment horizontal="right" wrapText="1" readingOrder="1"/>
    </xf>
    <xf numFmtId="3" fontId="2588" fillId="2518" borderId="2588" xfId="0" applyNumberFormat="1" applyFont="1" applyFill="1" applyBorder="1" applyAlignment="1" applyProtection="1">
      <alignment horizontal="right" wrapText="1" readingOrder="1"/>
    </xf>
    <xf numFmtId="3" fontId="2589" fillId="2519" borderId="2589" xfId="0" applyNumberFormat="1" applyFont="1" applyFill="1" applyBorder="1" applyAlignment="1" applyProtection="1">
      <alignment horizontal="right" wrapText="1" readingOrder="1"/>
    </xf>
    <xf numFmtId="3" fontId="2590" fillId="2520" borderId="2590" xfId="0" applyNumberFormat="1" applyFont="1" applyFill="1" applyBorder="1" applyAlignment="1" applyProtection="1">
      <alignment horizontal="right" wrapText="1" readingOrder="1"/>
    </xf>
    <xf numFmtId="3" fontId="2591" fillId="2521" borderId="2591" xfId="0" applyNumberFormat="1" applyFont="1" applyFill="1" applyBorder="1" applyAlignment="1" applyProtection="1">
      <alignment horizontal="right" wrapText="1" readingOrder="1"/>
    </xf>
    <xf numFmtId="3" fontId="2592" fillId="2522" borderId="2592" xfId="0" applyNumberFormat="1" applyFont="1" applyFill="1" applyBorder="1" applyAlignment="1" applyProtection="1">
      <alignment horizontal="right" wrapText="1" readingOrder="1"/>
    </xf>
    <xf numFmtId="3" fontId="2593" fillId="2523" borderId="2593" xfId="0" applyNumberFormat="1" applyFont="1" applyFill="1" applyBorder="1" applyAlignment="1" applyProtection="1">
      <alignment horizontal="right" wrapText="1" readingOrder="1"/>
    </xf>
    <xf numFmtId="3" fontId="2594" fillId="2524" borderId="2594" xfId="0" applyNumberFormat="1" applyFont="1" applyFill="1" applyBorder="1" applyAlignment="1" applyProtection="1">
      <alignment horizontal="right" wrapText="1" readingOrder="1"/>
    </xf>
    <xf numFmtId="3" fontId="2595" fillId="2525" borderId="2595" xfId="0" applyNumberFormat="1" applyFont="1" applyFill="1" applyBorder="1" applyAlignment="1" applyProtection="1">
      <alignment horizontal="right" wrapText="1" readingOrder="1"/>
    </xf>
    <xf numFmtId="3" fontId="2596" fillId="2526" borderId="2596" xfId="0" applyNumberFormat="1" applyFont="1" applyFill="1" applyBorder="1" applyAlignment="1" applyProtection="1">
      <alignment horizontal="right" wrapText="1" readingOrder="1"/>
    </xf>
    <xf numFmtId="0" fontId="2597" fillId="2527" borderId="2597" xfId="0" applyFont="1" applyFill="1" applyBorder="1" applyAlignment="1" applyProtection="1">
      <alignment horizontal="left" vertical="top" wrapText="1" readingOrder="1"/>
    </xf>
    <xf numFmtId="0" fontId="2598" fillId="2528" borderId="2598" xfId="0" applyFont="1" applyFill="1" applyBorder="1" applyAlignment="1" applyProtection="1">
      <alignment horizontal="right" vertical="top" wrapText="1" readingOrder="1"/>
    </xf>
    <xf numFmtId="3" fontId="2599" fillId="2529" borderId="2599" xfId="0" applyNumberFormat="1" applyFont="1" applyFill="1" applyBorder="1" applyAlignment="1" applyProtection="1">
      <alignment horizontal="right" wrapText="1" readingOrder="1"/>
    </xf>
    <xf numFmtId="3" fontId="2600" fillId="2530" borderId="2600" xfId="0" applyNumberFormat="1" applyFont="1" applyFill="1" applyBorder="1" applyAlignment="1" applyProtection="1">
      <alignment horizontal="right" wrapText="1" readingOrder="1"/>
    </xf>
    <xf numFmtId="3" fontId="2601" fillId="2531" borderId="2601" xfId="0" applyNumberFormat="1" applyFont="1" applyFill="1" applyBorder="1" applyAlignment="1" applyProtection="1">
      <alignment horizontal="right" wrapText="1" readingOrder="1"/>
    </xf>
    <xf numFmtId="3" fontId="2602" fillId="2532" borderId="2602" xfId="0" applyNumberFormat="1" applyFont="1" applyFill="1" applyBorder="1" applyAlignment="1" applyProtection="1">
      <alignment horizontal="right" wrapText="1" readingOrder="1"/>
    </xf>
    <xf numFmtId="3" fontId="2603" fillId="2533" borderId="2603" xfId="0" applyNumberFormat="1" applyFont="1" applyFill="1" applyBorder="1" applyAlignment="1" applyProtection="1">
      <alignment horizontal="right" wrapText="1" readingOrder="1"/>
    </xf>
    <xf numFmtId="3" fontId="2604" fillId="2534" borderId="2604" xfId="0" applyNumberFormat="1" applyFont="1" applyFill="1" applyBorder="1" applyAlignment="1" applyProtection="1">
      <alignment horizontal="right" wrapText="1" readingOrder="1"/>
    </xf>
    <xf numFmtId="3" fontId="2605" fillId="2535" borderId="2605" xfId="0" applyNumberFormat="1" applyFont="1" applyFill="1" applyBorder="1" applyAlignment="1" applyProtection="1">
      <alignment horizontal="right" wrapText="1" readingOrder="1"/>
    </xf>
    <xf numFmtId="3" fontId="2606" fillId="2536" borderId="2606" xfId="0" applyNumberFormat="1" applyFont="1" applyFill="1" applyBorder="1" applyAlignment="1" applyProtection="1">
      <alignment horizontal="right" wrapText="1" readingOrder="1"/>
    </xf>
    <xf numFmtId="3" fontId="2607" fillId="2537" borderId="2607" xfId="0" applyNumberFormat="1" applyFont="1" applyFill="1" applyBorder="1" applyAlignment="1" applyProtection="1">
      <alignment horizontal="right" wrapText="1" readingOrder="1"/>
    </xf>
    <xf numFmtId="3" fontId="2608" fillId="2538" borderId="2608" xfId="0" applyNumberFormat="1" applyFont="1" applyFill="1" applyBorder="1" applyAlignment="1" applyProtection="1">
      <alignment horizontal="right" wrapText="1" readingOrder="1"/>
    </xf>
    <xf numFmtId="0" fontId="2609" fillId="2539" borderId="2609" xfId="0" applyFont="1" applyFill="1" applyBorder="1" applyAlignment="1" applyProtection="1">
      <alignment horizontal="left" vertical="top" wrapText="1" readingOrder="1"/>
    </xf>
    <xf numFmtId="0" fontId="2610" fillId="2540" borderId="2610" xfId="0" applyFont="1" applyFill="1" applyBorder="1" applyAlignment="1" applyProtection="1">
      <alignment horizontal="right" vertical="top" wrapText="1" readingOrder="1"/>
    </xf>
    <xf numFmtId="3" fontId="2611" fillId="2541" borderId="2611" xfId="0" applyNumberFormat="1" applyFont="1" applyFill="1" applyBorder="1" applyAlignment="1" applyProtection="1">
      <alignment horizontal="right" wrapText="1" readingOrder="1"/>
    </xf>
    <xf numFmtId="3" fontId="2612" fillId="2542" borderId="2612" xfId="0" applyNumberFormat="1" applyFont="1" applyFill="1" applyBorder="1" applyAlignment="1" applyProtection="1">
      <alignment horizontal="right" wrapText="1" readingOrder="1"/>
    </xf>
    <xf numFmtId="3" fontId="2613" fillId="2543" borderId="2613" xfId="0" applyNumberFormat="1" applyFont="1" applyFill="1" applyBorder="1" applyAlignment="1" applyProtection="1">
      <alignment horizontal="right" wrapText="1" readingOrder="1"/>
    </xf>
    <xf numFmtId="3" fontId="2614" fillId="2544" borderId="2614" xfId="0" applyNumberFormat="1" applyFont="1" applyFill="1" applyBorder="1" applyAlignment="1" applyProtection="1">
      <alignment horizontal="right" wrapText="1" readingOrder="1"/>
    </xf>
    <xf numFmtId="3" fontId="2615" fillId="2545" borderId="2615" xfId="0" applyNumberFormat="1" applyFont="1" applyFill="1" applyBorder="1" applyAlignment="1" applyProtection="1">
      <alignment horizontal="right" wrapText="1" readingOrder="1"/>
    </xf>
    <xf numFmtId="3" fontId="2616" fillId="2546" borderId="2616" xfId="0" applyNumberFormat="1" applyFont="1" applyFill="1" applyBorder="1" applyAlignment="1" applyProtection="1">
      <alignment horizontal="right" wrapText="1" readingOrder="1"/>
    </xf>
    <xf numFmtId="3" fontId="2617" fillId="2547" borderId="2617" xfId="0" applyNumberFormat="1" applyFont="1" applyFill="1" applyBorder="1" applyAlignment="1" applyProtection="1">
      <alignment horizontal="right" wrapText="1" readingOrder="1"/>
    </xf>
    <xf numFmtId="3" fontId="2618" fillId="2548" borderId="2618" xfId="0" applyNumberFormat="1" applyFont="1" applyFill="1" applyBorder="1" applyAlignment="1" applyProtection="1">
      <alignment horizontal="right" wrapText="1" readingOrder="1"/>
    </xf>
    <xf numFmtId="3" fontId="2619" fillId="2549" borderId="2619" xfId="0" applyNumberFormat="1" applyFont="1" applyFill="1" applyBorder="1" applyAlignment="1" applyProtection="1">
      <alignment horizontal="right" wrapText="1" readingOrder="1"/>
    </xf>
    <xf numFmtId="3" fontId="2620" fillId="2550" borderId="2620" xfId="0" applyNumberFormat="1" applyFont="1" applyFill="1" applyBorder="1" applyAlignment="1" applyProtection="1">
      <alignment horizontal="right" wrapText="1" readingOrder="1"/>
    </xf>
    <xf numFmtId="0" fontId="2621" fillId="2551" borderId="2621" xfId="0" applyFont="1" applyFill="1" applyBorder="1" applyAlignment="1" applyProtection="1">
      <alignment horizontal="left" vertical="top" wrapText="1" readingOrder="1"/>
    </xf>
    <xf numFmtId="0" fontId="2622" fillId="2552" borderId="2622" xfId="0" applyFont="1" applyFill="1" applyBorder="1" applyAlignment="1" applyProtection="1">
      <alignment horizontal="right" vertical="top" wrapText="1" readingOrder="1"/>
    </xf>
    <xf numFmtId="3" fontId="2623" fillId="2553" borderId="2623" xfId="0" applyNumberFormat="1" applyFont="1" applyFill="1" applyBorder="1" applyAlignment="1" applyProtection="1">
      <alignment horizontal="right" wrapText="1" readingOrder="1"/>
    </xf>
    <xf numFmtId="3" fontId="2624" fillId="2554" borderId="2624" xfId="0" applyNumberFormat="1" applyFont="1" applyFill="1" applyBorder="1" applyAlignment="1" applyProtection="1">
      <alignment horizontal="right" wrapText="1" readingOrder="1"/>
    </xf>
    <xf numFmtId="3" fontId="2625" fillId="2555" borderId="2625" xfId="0" applyNumberFormat="1" applyFont="1" applyFill="1" applyBorder="1" applyAlignment="1" applyProtection="1">
      <alignment horizontal="right" wrapText="1" readingOrder="1"/>
    </xf>
    <xf numFmtId="3" fontId="2626" fillId="2556" borderId="2626" xfId="0" applyNumberFormat="1" applyFont="1" applyFill="1" applyBorder="1" applyAlignment="1" applyProtection="1">
      <alignment horizontal="right" wrapText="1" readingOrder="1"/>
    </xf>
    <xf numFmtId="3" fontId="2627" fillId="2557" borderId="2627" xfId="0" applyNumberFormat="1" applyFont="1" applyFill="1" applyBorder="1" applyAlignment="1" applyProtection="1">
      <alignment horizontal="right" wrapText="1" readingOrder="1"/>
    </xf>
    <xf numFmtId="3" fontId="2628" fillId="2558" borderId="2628" xfId="0" applyNumberFormat="1" applyFont="1" applyFill="1" applyBorder="1" applyAlignment="1" applyProtection="1">
      <alignment horizontal="right" wrapText="1" readingOrder="1"/>
    </xf>
    <xf numFmtId="3" fontId="2629" fillId="2559" borderId="2629" xfId="0" applyNumberFormat="1" applyFont="1" applyFill="1" applyBorder="1" applyAlignment="1" applyProtection="1">
      <alignment horizontal="right" wrapText="1" readingOrder="1"/>
    </xf>
    <xf numFmtId="3" fontId="2630" fillId="2560" borderId="2630" xfId="0" applyNumberFormat="1" applyFont="1" applyFill="1" applyBorder="1" applyAlignment="1" applyProtection="1">
      <alignment horizontal="right" wrapText="1" readingOrder="1"/>
    </xf>
    <xf numFmtId="3" fontId="2631" fillId="2561" borderId="2631" xfId="0" applyNumberFormat="1" applyFont="1" applyFill="1" applyBorder="1" applyAlignment="1" applyProtection="1">
      <alignment horizontal="right" wrapText="1" readingOrder="1"/>
    </xf>
    <xf numFmtId="3" fontId="2632" fillId="2562" borderId="2632" xfId="0" applyNumberFormat="1" applyFont="1" applyFill="1" applyBorder="1" applyAlignment="1" applyProtection="1">
      <alignment horizontal="right" wrapText="1" readingOrder="1"/>
    </xf>
    <xf numFmtId="0" fontId="2633" fillId="2563" borderId="2633" xfId="0" applyFont="1" applyFill="1" applyBorder="1" applyAlignment="1" applyProtection="1">
      <alignment horizontal="left" vertical="top" wrapText="1" readingOrder="1"/>
    </xf>
    <xf numFmtId="0" fontId="2634" fillId="2564" borderId="2634" xfId="0" applyFont="1" applyFill="1" applyBorder="1" applyAlignment="1" applyProtection="1">
      <alignment horizontal="right" vertical="top" wrapText="1" readingOrder="1"/>
    </xf>
    <xf numFmtId="3" fontId="2635" fillId="2565" borderId="2635" xfId="0" applyNumberFormat="1" applyFont="1" applyFill="1" applyBorder="1" applyAlignment="1" applyProtection="1">
      <alignment horizontal="right" wrapText="1" readingOrder="1"/>
    </xf>
    <xf numFmtId="3" fontId="2636" fillId="2566" borderId="2636" xfId="0" applyNumberFormat="1" applyFont="1" applyFill="1" applyBorder="1" applyAlignment="1" applyProtection="1">
      <alignment horizontal="right" wrapText="1" readingOrder="1"/>
    </xf>
    <xf numFmtId="3" fontId="2637" fillId="2567" borderId="2637" xfId="0" applyNumberFormat="1" applyFont="1" applyFill="1" applyBorder="1" applyAlignment="1" applyProtection="1">
      <alignment horizontal="right" wrapText="1" readingOrder="1"/>
    </xf>
    <xf numFmtId="3" fontId="2638" fillId="2568" borderId="2638" xfId="0" applyNumberFormat="1" applyFont="1" applyFill="1" applyBorder="1" applyAlignment="1" applyProtection="1">
      <alignment horizontal="right" wrapText="1" readingOrder="1"/>
    </xf>
    <xf numFmtId="3" fontId="2639" fillId="2569" borderId="2639" xfId="0" applyNumberFormat="1" applyFont="1" applyFill="1" applyBorder="1" applyAlignment="1" applyProtection="1">
      <alignment horizontal="right" wrapText="1" readingOrder="1"/>
    </xf>
    <xf numFmtId="3" fontId="2640" fillId="2570" borderId="2640" xfId="0" applyNumberFormat="1" applyFont="1" applyFill="1" applyBorder="1" applyAlignment="1" applyProtection="1">
      <alignment horizontal="right" wrapText="1" readingOrder="1"/>
    </xf>
    <xf numFmtId="3" fontId="2641" fillId="2571" borderId="2641" xfId="0" applyNumberFormat="1" applyFont="1" applyFill="1" applyBorder="1" applyAlignment="1" applyProtection="1">
      <alignment horizontal="right" wrapText="1" readingOrder="1"/>
    </xf>
    <xf numFmtId="3" fontId="2642" fillId="2572" borderId="2642" xfId="0" applyNumberFormat="1" applyFont="1" applyFill="1" applyBorder="1" applyAlignment="1" applyProtection="1">
      <alignment horizontal="right" wrapText="1" readingOrder="1"/>
    </xf>
    <xf numFmtId="3" fontId="2643" fillId="2573" borderId="2643" xfId="0" applyNumberFormat="1" applyFont="1" applyFill="1" applyBorder="1" applyAlignment="1" applyProtection="1">
      <alignment horizontal="right" wrapText="1" readingOrder="1"/>
    </xf>
    <xf numFmtId="3" fontId="2644" fillId="2574" borderId="2644" xfId="0" applyNumberFormat="1" applyFont="1" applyFill="1" applyBorder="1" applyAlignment="1" applyProtection="1">
      <alignment horizontal="right" wrapText="1" readingOrder="1"/>
    </xf>
    <xf numFmtId="0" fontId="2645" fillId="2575" borderId="2645" xfId="0" applyFont="1" applyFill="1" applyBorder="1" applyAlignment="1" applyProtection="1">
      <alignment horizontal="left" vertical="top" wrapText="1" readingOrder="1"/>
    </xf>
    <xf numFmtId="0" fontId="2646" fillId="2576" borderId="2646" xfId="0" applyFont="1" applyFill="1" applyBorder="1" applyAlignment="1" applyProtection="1">
      <alignment horizontal="right" vertical="top" wrapText="1" readingOrder="1"/>
    </xf>
    <xf numFmtId="3" fontId="2647" fillId="2577" borderId="2647" xfId="0" applyNumberFormat="1" applyFont="1" applyFill="1" applyBorder="1" applyAlignment="1" applyProtection="1">
      <alignment horizontal="right" wrapText="1" readingOrder="1"/>
    </xf>
    <xf numFmtId="3" fontId="2648" fillId="2578" borderId="2648" xfId="0" applyNumberFormat="1" applyFont="1" applyFill="1" applyBorder="1" applyAlignment="1" applyProtection="1">
      <alignment horizontal="right" wrapText="1" readingOrder="1"/>
    </xf>
    <xf numFmtId="3" fontId="2649" fillId="2579" borderId="2649" xfId="0" applyNumberFormat="1" applyFont="1" applyFill="1" applyBorder="1" applyAlignment="1" applyProtection="1">
      <alignment horizontal="right" wrapText="1" readingOrder="1"/>
    </xf>
    <xf numFmtId="3" fontId="2650" fillId="2580" borderId="2650" xfId="0" applyNumberFormat="1" applyFont="1" applyFill="1" applyBorder="1" applyAlignment="1" applyProtection="1">
      <alignment horizontal="right" wrapText="1" readingOrder="1"/>
    </xf>
    <xf numFmtId="3" fontId="2651" fillId="2581" borderId="2651" xfId="0" applyNumberFormat="1" applyFont="1" applyFill="1" applyBorder="1" applyAlignment="1" applyProtection="1">
      <alignment horizontal="right" wrapText="1" readingOrder="1"/>
    </xf>
    <xf numFmtId="3" fontId="2652" fillId="2582" borderId="2652" xfId="0" applyNumberFormat="1" applyFont="1" applyFill="1" applyBorder="1" applyAlignment="1" applyProtection="1">
      <alignment horizontal="right" wrapText="1" readingOrder="1"/>
    </xf>
    <xf numFmtId="3" fontId="2653" fillId="2583" borderId="2653" xfId="0" applyNumberFormat="1" applyFont="1" applyFill="1" applyBorder="1" applyAlignment="1" applyProtection="1">
      <alignment horizontal="right" wrapText="1" readingOrder="1"/>
    </xf>
    <xf numFmtId="3" fontId="2654" fillId="2584" borderId="2654" xfId="0" applyNumberFormat="1" applyFont="1" applyFill="1" applyBorder="1" applyAlignment="1" applyProtection="1">
      <alignment horizontal="right" wrapText="1" readingOrder="1"/>
    </xf>
    <xf numFmtId="3" fontId="2655" fillId="2585" borderId="2655" xfId="0" applyNumberFormat="1" applyFont="1" applyFill="1" applyBorder="1" applyAlignment="1" applyProtection="1">
      <alignment horizontal="right" wrapText="1" readingOrder="1"/>
    </xf>
    <xf numFmtId="3" fontId="2656" fillId="2586" borderId="2656" xfId="0" applyNumberFormat="1" applyFont="1" applyFill="1" applyBorder="1" applyAlignment="1" applyProtection="1">
      <alignment horizontal="right" wrapText="1" readingOrder="1"/>
    </xf>
    <xf numFmtId="0" fontId="2657" fillId="2587" borderId="2657" xfId="0" applyFont="1" applyFill="1" applyBorder="1" applyAlignment="1" applyProtection="1">
      <alignment horizontal="left" vertical="top" wrapText="1" readingOrder="1"/>
    </xf>
    <xf numFmtId="0" fontId="2658" fillId="2588" borderId="2658" xfId="0" applyFont="1" applyFill="1" applyBorder="1" applyAlignment="1" applyProtection="1">
      <alignment horizontal="right" vertical="top" wrapText="1" readingOrder="1"/>
    </xf>
    <xf numFmtId="3" fontId="2659" fillId="2589" borderId="2659" xfId="0" applyNumberFormat="1" applyFont="1" applyFill="1" applyBorder="1" applyAlignment="1" applyProtection="1">
      <alignment horizontal="right" wrapText="1" readingOrder="1"/>
    </xf>
    <xf numFmtId="3" fontId="2660" fillId="2590" borderId="2660" xfId="0" applyNumberFormat="1" applyFont="1" applyFill="1" applyBorder="1" applyAlignment="1" applyProtection="1">
      <alignment horizontal="right" wrapText="1" readingOrder="1"/>
    </xf>
    <xf numFmtId="3" fontId="2661" fillId="2591" borderId="2661" xfId="0" applyNumberFormat="1" applyFont="1" applyFill="1" applyBorder="1" applyAlignment="1" applyProtection="1">
      <alignment horizontal="right" wrapText="1" readingOrder="1"/>
    </xf>
    <xf numFmtId="3" fontId="2662" fillId="2592" borderId="2662" xfId="0" applyNumberFormat="1" applyFont="1" applyFill="1" applyBorder="1" applyAlignment="1" applyProtection="1">
      <alignment horizontal="right" wrapText="1" readingOrder="1"/>
    </xf>
    <xf numFmtId="3" fontId="2663" fillId="2593" borderId="2663" xfId="0" applyNumberFormat="1" applyFont="1" applyFill="1" applyBorder="1" applyAlignment="1" applyProtection="1">
      <alignment horizontal="right" wrapText="1" readingOrder="1"/>
    </xf>
    <xf numFmtId="3" fontId="2664" fillId="2594" borderId="2664" xfId="0" applyNumberFormat="1" applyFont="1" applyFill="1" applyBorder="1" applyAlignment="1" applyProtection="1">
      <alignment horizontal="right" wrapText="1" readingOrder="1"/>
    </xf>
    <xf numFmtId="3" fontId="2665" fillId="2595" borderId="2665" xfId="0" applyNumberFormat="1" applyFont="1" applyFill="1" applyBorder="1" applyAlignment="1" applyProtection="1">
      <alignment horizontal="right" wrapText="1" readingOrder="1"/>
    </xf>
    <xf numFmtId="3" fontId="2666" fillId="2596" borderId="2666" xfId="0" applyNumberFormat="1" applyFont="1" applyFill="1" applyBorder="1" applyAlignment="1" applyProtection="1">
      <alignment horizontal="right" wrapText="1" readingOrder="1"/>
    </xf>
    <xf numFmtId="3" fontId="2667" fillId="2597" borderId="2667" xfId="0" applyNumberFormat="1" applyFont="1" applyFill="1" applyBorder="1" applyAlignment="1" applyProtection="1">
      <alignment horizontal="right" wrapText="1" readingOrder="1"/>
    </xf>
    <xf numFmtId="3" fontId="2668" fillId="2598" borderId="2668" xfId="0" applyNumberFormat="1" applyFont="1" applyFill="1" applyBorder="1" applyAlignment="1" applyProtection="1">
      <alignment horizontal="right" wrapText="1" readingOrder="1"/>
    </xf>
    <xf numFmtId="0" fontId="2669" fillId="2599" borderId="2669" xfId="0" applyFont="1" applyFill="1" applyBorder="1" applyAlignment="1" applyProtection="1">
      <alignment horizontal="left" vertical="top" wrapText="1" readingOrder="1"/>
    </xf>
    <xf numFmtId="0" fontId="2670" fillId="2600" borderId="2670" xfId="0" applyFont="1" applyFill="1" applyBorder="1" applyAlignment="1" applyProtection="1">
      <alignment horizontal="right" vertical="top" wrapText="1" readingOrder="1"/>
    </xf>
    <xf numFmtId="3" fontId="2671" fillId="2601" borderId="2671" xfId="0" applyNumberFormat="1" applyFont="1" applyFill="1" applyBorder="1" applyAlignment="1" applyProtection="1">
      <alignment horizontal="right" wrapText="1" readingOrder="1"/>
    </xf>
    <xf numFmtId="3" fontId="2672" fillId="2602" borderId="2672" xfId="0" applyNumberFormat="1" applyFont="1" applyFill="1" applyBorder="1" applyAlignment="1" applyProtection="1">
      <alignment horizontal="right" wrapText="1" readingOrder="1"/>
    </xf>
    <xf numFmtId="3" fontId="2673" fillId="2603" borderId="2673" xfId="0" applyNumberFormat="1" applyFont="1" applyFill="1" applyBorder="1" applyAlignment="1" applyProtection="1">
      <alignment horizontal="right" wrapText="1" readingOrder="1"/>
    </xf>
    <xf numFmtId="3" fontId="2674" fillId="2604" borderId="2674" xfId="0" applyNumberFormat="1" applyFont="1" applyFill="1" applyBorder="1" applyAlignment="1" applyProtection="1">
      <alignment horizontal="right" wrapText="1" readingOrder="1"/>
    </xf>
    <xf numFmtId="3" fontId="2675" fillId="2605" borderId="2675" xfId="0" applyNumberFormat="1" applyFont="1" applyFill="1" applyBorder="1" applyAlignment="1" applyProtection="1">
      <alignment horizontal="right" wrapText="1" readingOrder="1"/>
    </xf>
    <xf numFmtId="3" fontId="2676" fillId="2606" borderId="2676" xfId="0" applyNumberFormat="1" applyFont="1" applyFill="1" applyBorder="1" applyAlignment="1" applyProtection="1">
      <alignment horizontal="right" wrapText="1" readingOrder="1"/>
    </xf>
    <xf numFmtId="3" fontId="2677" fillId="2607" borderId="2677" xfId="0" applyNumberFormat="1" applyFont="1" applyFill="1" applyBorder="1" applyAlignment="1" applyProtection="1">
      <alignment horizontal="right" wrapText="1" readingOrder="1"/>
    </xf>
    <xf numFmtId="3" fontId="2678" fillId="2608" borderId="2678" xfId="0" applyNumberFormat="1" applyFont="1" applyFill="1" applyBorder="1" applyAlignment="1" applyProtection="1">
      <alignment horizontal="right" wrapText="1" readingOrder="1"/>
    </xf>
    <xf numFmtId="3" fontId="2679" fillId="2609" borderId="2679" xfId="0" applyNumberFormat="1" applyFont="1" applyFill="1" applyBorder="1" applyAlignment="1" applyProtection="1">
      <alignment horizontal="right" wrapText="1" readingOrder="1"/>
    </xf>
    <xf numFmtId="3" fontId="2680" fillId="2610" borderId="2680" xfId="0" applyNumberFormat="1" applyFont="1" applyFill="1" applyBorder="1" applyAlignment="1" applyProtection="1">
      <alignment horizontal="right" wrapText="1" readingOrder="1"/>
    </xf>
    <xf numFmtId="0" fontId="2681" fillId="2611" borderId="2681" xfId="0" applyFont="1" applyFill="1" applyBorder="1" applyAlignment="1" applyProtection="1">
      <alignment horizontal="left" vertical="top" wrapText="1" readingOrder="1"/>
    </xf>
    <xf numFmtId="0" fontId="2682" fillId="2612" borderId="2682" xfId="0" applyFont="1" applyFill="1" applyBorder="1" applyAlignment="1" applyProtection="1">
      <alignment horizontal="right" vertical="top" wrapText="1" readingOrder="1"/>
    </xf>
    <xf numFmtId="3" fontId="2683" fillId="2613" borderId="2683" xfId="0" applyNumberFormat="1" applyFont="1" applyFill="1" applyBorder="1" applyAlignment="1" applyProtection="1">
      <alignment horizontal="right" wrapText="1" readingOrder="1"/>
    </xf>
    <xf numFmtId="3" fontId="2684" fillId="2614" borderId="2684" xfId="0" applyNumberFormat="1" applyFont="1" applyFill="1" applyBorder="1" applyAlignment="1" applyProtection="1">
      <alignment horizontal="right" wrapText="1" readingOrder="1"/>
    </xf>
    <xf numFmtId="3" fontId="2685" fillId="2615" borderId="2685" xfId="0" applyNumberFormat="1" applyFont="1" applyFill="1" applyBorder="1" applyAlignment="1" applyProtection="1">
      <alignment horizontal="right" wrapText="1" readingOrder="1"/>
    </xf>
    <xf numFmtId="3" fontId="2686" fillId="2616" borderId="2686" xfId="0" applyNumberFormat="1" applyFont="1" applyFill="1" applyBorder="1" applyAlignment="1" applyProtection="1">
      <alignment horizontal="right" wrapText="1" readingOrder="1"/>
    </xf>
    <xf numFmtId="3" fontId="2687" fillId="2617" borderId="2687" xfId="0" applyNumberFormat="1" applyFont="1" applyFill="1" applyBorder="1" applyAlignment="1" applyProtection="1">
      <alignment horizontal="right" wrapText="1" readingOrder="1"/>
    </xf>
    <xf numFmtId="3" fontId="2688" fillId="2618" borderId="2688" xfId="0" applyNumberFormat="1" applyFont="1" applyFill="1" applyBorder="1" applyAlignment="1" applyProtection="1">
      <alignment horizontal="right" wrapText="1" readingOrder="1"/>
    </xf>
    <xf numFmtId="3" fontId="2689" fillId="2619" borderId="2689" xfId="0" applyNumberFormat="1" applyFont="1" applyFill="1" applyBorder="1" applyAlignment="1" applyProtection="1">
      <alignment horizontal="right" wrapText="1" readingOrder="1"/>
    </xf>
    <xf numFmtId="3" fontId="2690" fillId="2620" borderId="2690" xfId="0" applyNumberFormat="1" applyFont="1" applyFill="1" applyBorder="1" applyAlignment="1" applyProtection="1">
      <alignment horizontal="right" wrapText="1" readingOrder="1"/>
    </xf>
    <xf numFmtId="3" fontId="2691" fillId="2621" borderId="2691" xfId="0" applyNumberFormat="1" applyFont="1" applyFill="1" applyBorder="1" applyAlignment="1" applyProtection="1">
      <alignment horizontal="right" wrapText="1" readingOrder="1"/>
    </xf>
    <xf numFmtId="3" fontId="2692" fillId="2622" borderId="2692" xfId="0" applyNumberFormat="1" applyFont="1" applyFill="1" applyBorder="1" applyAlignment="1" applyProtection="1">
      <alignment horizontal="right" wrapText="1" readingOrder="1"/>
    </xf>
    <xf numFmtId="0" fontId="2693" fillId="2623" borderId="2693" xfId="0" applyFont="1" applyFill="1" applyBorder="1" applyAlignment="1" applyProtection="1">
      <alignment horizontal="left" vertical="top" wrapText="1" readingOrder="1"/>
    </xf>
    <xf numFmtId="0" fontId="2694" fillId="2624" borderId="2694" xfId="0" applyFont="1" applyFill="1" applyBorder="1" applyAlignment="1" applyProtection="1">
      <alignment horizontal="right" vertical="top" wrapText="1" readingOrder="1"/>
    </xf>
    <xf numFmtId="3" fontId="2695" fillId="2625" borderId="2695" xfId="0" applyNumberFormat="1" applyFont="1" applyFill="1" applyBorder="1" applyAlignment="1" applyProtection="1">
      <alignment horizontal="right" wrapText="1" readingOrder="1"/>
    </xf>
    <xf numFmtId="3" fontId="2696" fillId="2626" borderId="2696" xfId="0" applyNumberFormat="1" applyFont="1" applyFill="1" applyBorder="1" applyAlignment="1" applyProtection="1">
      <alignment horizontal="right" wrapText="1" readingOrder="1"/>
    </xf>
    <xf numFmtId="3" fontId="2697" fillId="2627" borderId="2697" xfId="0" applyNumberFormat="1" applyFont="1" applyFill="1" applyBorder="1" applyAlignment="1" applyProtection="1">
      <alignment horizontal="right" wrapText="1" readingOrder="1"/>
    </xf>
    <xf numFmtId="3" fontId="2698" fillId="2628" borderId="2698" xfId="0" applyNumberFormat="1" applyFont="1" applyFill="1" applyBorder="1" applyAlignment="1" applyProtection="1">
      <alignment horizontal="right" wrapText="1" readingOrder="1"/>
    </xf>
    <xf numFmtId="3" fontId="2699" fillId="2629" borderId="2699" xfId="0" applyNumberFormat="1" applyFont="1" applyFill="1" applyBorder="1" applyAlignment="1" applyProtection="1">
      <alignment horizontal="right" wrapText="1" readingOrder="1"/>
    </xf>
    <xf numFmtId="3" fontId="2700" fillId="2630" borderId="2700" xfId="0" applyNumberFormat="1" applyFont="1" applyFill="1" applyBorder="1" applyAlignment="1" applyProtection="1">
      <alignment horizontal="right" wrapText="1" readingOrder="1"/>
    </xf>
    <xf numFmtId="3" fontId="2701" fillId="2631" borderId="2701" xfId="0" applyNumberFormat="1" applyFont="1" applyFill="1" applyBorder="1" applyAlignment="1" applyProtection="1">
      <alignment horizontal="right" wrapText="1" readingOrder="1"/>
    </xf>
    <xf numFmtId="3" fontId="2702" fillId="2632" borderId="2702" xfId="0" applyNumberFormat="1" applyFont="1" applyFill="1" applyBorder="1" applyAlignment="1" applyProtection="1">
      <alignment horizontal="right" wrapText="1" readingOrder="1"/>
    </xf>
    <xf numFmtId="3" fontId="2703" fillId="2633" borderId="2703" xfId="0" applyNumberFormat="1" applyFont="1" applyFill="1" applyBorder="1" applyAlignment="1" applyProtection="1">
      <alignment horizontal="right" wrapText="1" readingOrder="1"/>
    </xf>
    <xf numFmtId="3" fontId="2704" fillId="2634" borderId="2704" xfId="0" applyNumberFormat="1" applyFont="1" applyFill="1" applyBorder="1" applyAlignment="1" applyProtection="1">
      <alignment horizontal="right" wrapText="1" readingOrder="1"/>
    </xf>
    <xf numFmtId="0" fontId="2705" fillId="2635" borderId="2705" xfId="0" applyFont="1" applyFill="1" applyBorder="1" applyAlignment="1" applyProtection="1">
      <alignment horizontal="left" vertical="top" wrapText="1" readingOrder="1"/>
    </xf>
    <xf numFmtId="0" fontId="2706" fillId="2636" borderId="2706" xfId="0" applyFont="1" applyFill="1" applyBorder="1" applyAlignment="1" applyProtection="1">
      <alignment horizontal="right" vertical="top" wrapText="1" readingOrder="1"/>
    </xf>
    <xf numFmtId="3" fontId="2707" fillId="2637" borderId="2707" xfId="0" applyNumberFormat="1" applyFont="1" applyFill="1" applyBorder="1" applyAlignment="1" applyProtection="1">
      <alignment horizontal="right" wrapText="1" readingOrder="1"/>
    </xf>
    <xf numFmtId="3" fontId="2708" fillId="2638" borderId="2708" xfId="0" applyNumberFormat="1" applyFont="1" applyFill="1" applyBorder="1" applyAlignment="1" applyProtection="1">
      <alignment horizontal="right" wrapText="1" readingOrder="1"/>
    </xf>
    <xf numFmtId="3" fontId="2709" fillId="2639" borderId="2709" xfId="0" applyNumberFormat="1" applyFont="1" applyFill="1" applyBorder="1" applyAlignment="1" applyProtection="1">
      <alignment horizontal="right" wrapText="1" readingOrder="1"/>
    </xf>
    <xf numFmtId="3" fontId="2710" fillId="2640" borderId="2710" xfId="0" applyNumberFormat="1" applyFont="1" applyFill="1" applyBorder="1" applyAlignment="1" applyProtection="1">
      <alignment horizontal="right" wrapText="1" readingOrder="1"/>
    </xf>
    <xf numFmtId="3" fontId="2711" fillId="2641" borderId="2711" xfId="0" applyNumberFormat="1" applyFont="1" applyFill="1" applyBorder="1" applyAlignment="1" applyProtection="1">
      <alignment horizontal="right" wrapText="1" readingOrder="1"/>
    </xf>
    <xf numFmtId="3" fontId="2712" fillId="2642" borderId="2712" xfId="0" applyNumberFormat="1" applyFont="1" applyFill="1" applyBorder="1" applyAlignment="1" applyProtection="1">
      <alignment horizontal="right" wrapText="1" readingOrder="1"/>
    </xf>
    <xf numFmtId="3" fontId="2713" fillId="2643" borderId="2713" xfId="0" applyNumberFormat="1" applyFont="1" applyFill="1" applyBorder="1" applyAlignment="1" applyProtection="1">
      <alignment horizontal="right" wrapText="1" readingOrder="1"/>
    </xf>
    <xf numFmtId="3" fontId="2714" fillId="2644" borderId="2714" xfId="0" applyNumberFormat="1" applyFont="1" applyFill="1" applyBorder="1" applyAlignment="1" applyProtection="1">
      <alignment horizontal="right" wrapText="1" readingOrder="1"/>
    </xf>
    <xf numFmtId="3" fontId="2715" fillId="2645" borderId="2715" xfId="0" applyNumberFormat="1" applyFont="1" applyFill="1" applyBorder="1" applyAlignment="1" applyProtection="1">
      <alignment horizontal="right" wrapText="1" readingOrder="1"/>
    </xf>
    <xf numFmtId="3" fontId="2716" fillId="2646" borderId="2716" xfId="0" applyNumberFormat="1" applyFont="1" applyFill="1" applyBorder="1" applyAlignment="1" applyProtection="1">
      <alignment horizontal="right" wrapText="1" readingOrder="1"/>
    </xf>
    <xf numFmtId="0" fontId="2717" fillId="2647" borderId="2717" xfId="0" applyFont="1" applyFill="1" applyBorder="1" applyAlignment="1" applyProtection="1">
      <alignment horizontal="left" vertical="top" wrapText="1" readingOrder="1"/>
    </xf>
    <xf numFmtId="0" fontId="2718" fillId="2648" borderId="2718" xfId="0" applyFont="1" applyFill="1" applyBorder="1" applyAlignment="1" applyProtection="1">
      <alignment horizontal="right" vertical="top" wrapText="1" readingOrder="1"/>
    </xf>
    <xf numFmtId="3" fontId="2719" fillId="2649" borderId="2719" xfId="0" applyNumberFormat="1" applyFont="1" applyFill="1" applyBorder="1" applyAlignment="1" applyProtection="1">
      <alignment horizontal="right" wrapText="1" readingOrder="1"/>
    </xf>
    <xf numFmtId="3" fontId="2720" fillId="2650" borderId="2720" xfId="0" applyNumberFormat="1" applyFont="1" applyFill="1" applyBorder="1" applyAlignment="1" applyProtection="1">
      <alignment horizontal="right" wrapText="1" readingOrder="1"/>
    </xf>
    <xf numFmtId="3" fontId="2721" fillId="2651" borderId="2721" xfId="0" applyNumberFormat="1" applyFont="1" applyFill="1" applyBorder="1" applyAlignment="1" applyProtection="1">
      <alignment horizontal="right" wrapText="1" readingOrder="1"/>
    </xf>
    <xf numFmtId="3" fontId="2722" fillId="2652" borderId="2722" xfId="0" applyNumberFormat="1" applyFont="1" applyFill="1" applyBorder="1" applyAlignment="1" applyProtection="1">
      <alignment horizontal="right" wrapText="1" readingOrder="1"/>
    </xf>
    <xf numFmtId="3" fontId="2723" fillId="2653" borderId="2723" xfId="0" applyNumberFormat="1" applyFont="1" applyFill="1" applyBorder="1" applyAlignment="1" applyProtection="1">
      <alignment horizontal="right" wrapText="1" readingOrder="1"/>
    </xf>
    <xf numFmtId="3" fontId="2724" fillId="2654" borderId="2724" xfId="0" applyNumberFormat="1" applyFont="1" applyFill="1" applyBorder="1" applyAlignment="1" applyProtection="1">
      <alignment horizontal="right" wrapText="1" readingOrder="1"/>
    </xf>
    <xf numFmtId="3" fontId="2725" fillId="2655" borderId="2725" xfId="0" applyNumberFormat="1" applyFont="1" applyFill="1" applyBorder="1" applyAlignment="1" applyProtection="1">
      <alignment horizontal="right" wrapText="1" readingOrder="1"/>
    </xf>
    <xf numFmtId="3" fontId="2726" fillId="2656" borderId="2726" xfId="0" applyNumberFormat="1" applyFont="1" applyFill="1" applyBorder="1" applyAlignment="1" applyProtection="1">
      <alignment horizontal="right" wrapText="1" readingOrder="1"/>
    </xf>
    <xf numFmtId="3" fontId="2727" fillId="2657" borderId="2727" xfId="0" applyNumberFormat="1" applyFont="1" applyFill="1" applyBorder="1" applyAlignment="1" applyProtection="1">
      <alignment horizontal="right" wrapText="1" readingOrder="1"/>
    </xf>
    <xf numFmtId="3" fontId="2728" fillId="2658" borderId="2728" xfId="0" applyNumberFormat="1" applyFont="1" applyFill="1" applyBorder="1" applyAlignment="1" applyProtection="1">
      <alignment horizontal="right" wrapText="1" readingOrder="1"/>
    </xf>
    <xf numFmtId="0" fontId="2729" fillId="2659" borderId="2729" xfId="0" applyFont="1" applyFill="1" applyBorder="1" applyAlignment="1" applyProtection="1">
      <alignment horizontal="left" vertical="top" wrapText="1" readingOrder="1"/>
    </xf>
    <xf numFmtId="0" fontId="2730" fillId="2660" borderId="2730" xfId="0" applyFont="1" applyFill="1" applyBorder="1" applyAlignment="1" applyProtection="1">
      <alignment horizontal="right" vertical="top" wrapText="1" readingOrder="1"/>
    </xf>
    <xf numFmtId="3" fontId="2731" fillId="2661" borderId="2731" xfId="0" applyNumberFormat="1" applyFont="1" applyFill="1" applyBorder="1" applyAlignment="1" applyProtection="1">
      <alignment horizontal="right" wrapText="1" readingOrder="1"/>
    </xf>
    <xf numFmtId="3" fontId="2732" fillId="2662" borderId="2732" xfId="0" applyNumberFormat="1" applyFont="1" applyFill="1" applyBorder="1" applyAlignment="1" applyProtection="1">
      <alignment horizontal="right" wrapText="1" readingOrder="1"/>
    </xf>
    <xf numFmtId="3" fontId="2733" fillId="2663" borderId="2733" xfId="0" applyNumberFormat="1" applyFont="1" applyFill="1" applyBorder="1" applyAlignment="1" applyProtection="1">
      <alignment horizontal="right" wrapText="1" readingOrder="1"/>
    </xf>
    <xf numFmtId="3" fontId="2734" fillId="2664" borderId="2734" xfId="0" applyNumberFormat="1" applyFont="1" applyFill="1" applyBorder="1" applyAlignment="1" applyProtection="1">
      <alignment horizontal="right" wrapText="1" readingOrder="1"/>
    </xf>
    <xf numFmtId="3" fontId="2735" fillId="2665" borderId="2735" xfId="0" applyNumberFormat="1" applyFont="1" applyFill="1" applyBorder="1" applyAlignment="1" applyProtection="1">
      <alignment horizontal="right" wrapText="1" readingOrder="1"/>
    </xf>
    <xf numFmtId="3" fontId="2736" fillId="2666" borderId="2736" xfId="0" applyNumberFormat="1" applyFont="1" applyFill="1" applyBorder="1" applyAlignment="1" applyProtection="1">
      <alignment horizontal="right" wrapText="1" readingOrder="1"/>
    </xf>
    <xf numFmtId="3" fontId="2737" fillId="2667" borderId="2737" xfId="0" applyNumberFormat="1" applyFont="1" applyFill="1" applyBorder="1" applyAlignment="1" applyProtection="1">
      <alignment horizontal="right" wrapText="1" readingOrder="1"/>
    </xf>
    <xf numFmtId="3" fontId="2738" fillId="2668" borderId="2738" xfId="0" applyNumberFormat="1" applyFont="1" applyFill="1" applyBorder="1" applyAlignment="1" applyProtection="1">
      <alignment horizontal="right" wrapText="1" readingOrder="1"/>
    </xf>
    <xf numFmtId="3" fontId="2739" fillId="2669" borderId="2739" xfId="0" applyNumberFormat="1" applyFont="1" applyFill="1" applyBorder="1" applyAlignment="1" applyProtection="1">
      <alignment horizontal="right" wrapText="1" readingOrder="1"/>
    </xf>
    <xf numFmtId="3" fontId="2740" fillId="2670" borderId="2740" xfId="0" applyNumberFormat="1" applyFont="1" applyFill="1" applyBorder="1" applyAlignment="1" applyProtection="1">
      <alignment horizontal="right" wrapText="1" readingOrder="1"/>
    </xf>
    <xf numFmtId="0" fontId="2741" fillId="2671" borderId="2741" xfId="0" applyFont="1" applyFill="1" applyBorder="1" applyAlignment="1" applyProtection="1">
      <alignment horizontal="left" vertical="top" wrapText="1" readingOrder="1"/>
    </xf>
    <xf numFmtId="0" fontId="2742" fillId="2672" borderId="2742" xfId="0" applyFont="1" applyFill="1" applyBorder="1" applyAlignment="1" applyProtection="1">
      <alignment horizontal="right" vertical="top" wrapText="1" readingOrder="1"/>
    </xf>
    <xf numFmtId="3" fontId="2743" fillId="2673" borderId="2743" xfId="0" applyNumberFormat="1" applyFont="1" applyFill="1" applyBorder="1" applyAlignment="1" applyProtection="1">
      <alignment horizontal="right" wrapText="1" readingOrder="1"/>
    </xf>
    <xf numFmtId="3" fontId="2744" fillId="2674" borderId="2744" xfId="0" applyNumberFormat="1" applyFont="1" applyFill="1" applyBorder="1" applyAlignment="1" applyProtection="1">
      <alignment horizontal="right" wrapText="1" readingOrder="1"/>
    </xf>
    <xf numFmtId="3" fontId="2745" fillId="2675" borderId="2745" xfId="0" applyNumberFormat="1" applyFont="1" applyFill="1" applyBorder="1" applyAlignment="1" applyProtection="1">
      <alignment horizontal="right" wrapText="1" readingOrder="1"/>
    </xf>
    <xf numFmtId="3" fontId="2746" fillId="2676" borderId="2746" xfId="0" applyNumberFormat="1" applyFont="1" applyFill="1" applyBorder="1" applyAlignment="1" applyProtection="1">
      <alignment horizontal="right" wrapText="1" readingOrder="1"/>
    </xf>
    <xf numFmtId="3" fontId="2747" fillId="2677" borderId="2747" xfId="0" applyNumberFormat="1" applyFont="1" applyFill="1" applyBorder="1" applyAlignment="1" applyProtection="1">
      <alignment horizontal="right" wrapText="1" readingOrder="1"/>
    </xf>
    <xf numFmtId="3" fontId="2748" fillId="2678" borderId="2748" xfId="0" applyNumberFormat="1" applyFont="1" applyFill="1" applyBorder="1" applyAlignment="1" applyProtection="1">
      <alignment horizontal="right" wrapText="1" readingOrder="1"/>
    </xf>
    <xf numFmtId="3" fontId="2749" fillId="2679" borderId="2749" xfId="0" applyNumberFormat="1" applyFont="1" applyFill="1" applyBorder="1" applyAlignment="1" applyProtection="1">
      <alignment horizontal="right" wrapText="1" readingOrder="1"/>
    </xf>
    <xf numFmtId="3" fontId="2750" fillId="2680" borderId="2750" xfId="0" applyNumberFormat="1" applyFont="1" applyFill="1" applyBorder="1" applyAlignment="1" applyProtection="1">
      <alignment horizontal="right" wrapText="1" readingOrder="1"/>
    </xf>
    <xf numFmtId="3" fontId="2751" fillId="2681" borderId="2751" xfId="0" applyNumberFormat="1" applyFont="1" applyFill="1" applyBorder="1" applyAlignment="1" applyProtection="1">
      <alignment horizontal="right" wrapText="1" readingOrder="1"/>
    </xf>
    <xf numFmtId="3" fontId="2752" fillId="2682" borderId="2752" xfId="0" applyNumberFormat="1" applyFont="1" applyFill="1" applyBorder="1" applyAlignment="1" applyProtection="1">
      <alignment horizontal="right" wrapText="1" readingOrder="1"/>
    </xf>
    <xf numFmtId="0" fontId="2753" fillId="2683" borderId="2753" xfId="0" applyFont="1" applyFill="1" applyBorder="1" applyAlignment="1" applyProtection="1">
      <alignment horizontal="left" vertical="top" wrapText="1" readingOrder="1"/>
    </xf>
    <xf numFmtId="0" fontId="2754" fillId="2684" borderId="2754" xfId="0" applyFont="1" applyFill="1" applyBorder="1" applyAlignment="1" applyProtection="1">
      <alignment horizontal="right" vertical="top" wrapText="1" readingOrder="1"/>
    </xf>
    <xf numFmtId="3" fontId="2755" fillId="2685" borderId="2755" xfId="0" applyNumberFormat="1" applyFont="1" applyFill="1" applyBorder="1" applyAlignment="1" applyProtection="1">
      <alignment horizontal="right" wrapText="1" readingOrder="1"/>
    </xf>
    <xf numFmtId="3" fontId="2756" fillId="2686" borderId="2756" xfId="0" applyNumberFormat="1" applyFont="1" applyFill="1" applyBorder="1" applyAlignment="1" applyProtection="1">
      <alignment horizontal="right" wrapText="1" readingOrder="1"/>
    </xf>
    <xf numFmtId="3" fontId="2757" fillId="2687" borderId="2757" xfId="0" applyNumberFormat="1" applyFont="1" applyFill="1" applyBorder="1" applyAlignment="1" applyProtection="1">
      <alignment horizontal="right" wrapText="1" readingOrder="1"/>
    </xf>
    <xf numFmtId="3" fontId="2758" fillId="2688" borderId="2758" xfId="0" applyNumberFormat="1" applyFont="1" applyFill="1" applyBorder="1" applyAlignment="1" applyProtection="1">
      <alignment horizontal="right" wrapText="1" readingOrder="1"/>
    </xf>
    <xf numFmtId="3" fontId="2759" fillId="2689" borderId="2759" xfId="0" applyNumberFormat="1" applyFont="1" applyFill="1" applyBorder="1" applyAlignment="1" applyProtection="1">
      <alignment horizontal="right" wrapText="1" readingOrder="1"/>
    </xf>
    <xf numFmtId="3" fontId="2760" fillId="2690" borderId="2760" xfId="0" applyNumberFormat="1" applyFont="1" applyFill="1" applyBorder="1" applyAlignment="1" applyProtection="1">
      <alignment horizontal="right" wrapText="1" readingOrder="1"/>
    </xf>
    <xf numFmtId="3" fontId="2761" fillId="2691" borderId="2761" xfId="0" applyNumberFormat="1" applyFont="1" applyFill="1" applyBorder="1" applyAlignment="1" applyProtection="1">
      <alignment horizontal="right" wrapText="1" readingOrder="1"/>
    </xf>
    <xf numFmtId="3" fontId="2762" fillId="2692" borderId="2762" xfId="0" applyNumberFormat="1" applyFont="1" applyFill="1" applyBorder="1" applyAlignment="1" applyProtection="1">
      <alignment horizontal="right" wrapText="1" readingOrder="1"/>
    </xf>
    <xf numFmtId="3" fontId="2763" fillId="2693" borderId="2763" xfId="0" applyNumberFormat="1" applyFont="1" applyFill="1" applyBorder="1" applyAlignment="1" applyProtection="1">
      <alignment horizontal="right" wrapText="1" readingOrder="1"/>
    </xf>
    <xf numFmtId="3" fontId="2764" fillId="2694" borderId="2764" xfId="0" applyNumberFormat="1" applyFont="1" applyFill="1" applyBorder="1" applyAlignment="1" applyProtection="1">
      <alignment horizontal="right" wrapText="1" readingOrder="1"/>
    </xf>
    <xf numFmtId="0" fontId="2765" fillId="2695" borderId="2765" xfId="0" applyFont="1" applyFill="1" applyBorder="1" applyAlignment="1" applyProtection="1">
      <alignment horizontal="left" vertical="top" wrapText="1" readingOrder="1"/>
    </xf>
    <xf numFmtId="0" fontId="2766" fillId="2696" borderId="2766" xfId="0" applyFont="1" applyFill="1" applyBorder="1" applyAlignment="1" applyProtection="1">
      <alignment horizontal="right" vertical="top" wrapText="1" readingOrder="1"/>
    </xf>
    <xf numFmtId="3" fontId="2767" fillId="2697" borderId="2767" xfId="0" applyNumberFormat="1" applyFont="1" applyFill="1" applyBorder="1" applyAlignment="1" applyProtection="1">
      <alignment horizontal="right" wrapText="1" readingOrder="1"/>
    </xf>
    <xf numFmtId="3" fontId="2768" fillId="2698" borderId="2768" xfId="0" applyNumberFormat="1" applyFont="1" applyFill="1" applyBorder="1" applyAlignment="1" applyProtection="1">
      <alignment horizontal="right" wrapText="1" readingOrder="1"/>
    </xf>
    <xf numFmtId="3" fontId="2769" fillId="2699" borderId="2769" xfId="0" applyNumberFormat="1" applyFont="1" applyFill="1" applyBorder="1" applyAlignment="1" applyProtection="1">
      <alignment horizontal="right" wrapText="1" readingOrder="1"/>
    </xf>
    <xf numFmtId="3" fontId="2770" fillId="2700" borderId="2770" xfId="0" applyNumberFormat="1" applyFont="1" applyFill="1" applyBorder="1" applyAlignment="1" applyProtection="1">
      <alignment horizontal="right" wrapText="1" readingOrder="1"/>
    </xf>
    <xf numFmtId="3" fontId="2771" fillId="2701" borderId="2771" xfId="0" applyNumberFormat="1" applyFont="1" applyFill="1" applyBorder="1" applyAlignment="1" applyProtection="1">
      <alignment horizontal="right" wrapText="1" readingOrder="1"/>
    </xf>
    <xf numFmtId="3" fontId="2772" fillId="2702" borderId="2772" xfId="0" applyNumberFormat="1" applyFont="1" applyFill="1" applyBorder="1" applyAlignment="1" applyProtection="1">
      <alignment horizontal="right" wrapText="1" readingOrder="1"/>
    </xf>
    <xf numFmtId="3" fontId="2773" fillId="2703" borderId="2773" xfId="0" applyNumberFormat="1" applyFont="1" applyFill="1" applyBorder="1" applyAlignment="1" applyProtection="1">
      <alignment horizontal="right" wrapText="1" readingOrder="1"/>
    </xf>
    <xf numFmtId="3" fontId="2774" fillId="2704" borderId="2774" xfId="0" applyNumberFormat="1" applyFont="1" applyFill="1" applyBorder="1" applyAlignment="1" applyProtection="1">
      <alignment horizontal="right" wrapText="1" readingOrder="1"/>
    </xf>
    <xf numFmtId="3" fontId="2775" fillId="2705" borderId="2775" xfId="0" applyNumberFormat="1" applyFont="1" applyFill="1" applyBorder="1" applyAlignment="1" applyProtection="1">
      <alignment horizontal="right" wrapText="1" readingOrder="1"/>
    </xf>
    <xf numFmtId="3" fontId="2776" fillId="2706" borderId="2776" xfId="0" applyNumberFormat="1" applyFont="1" applyFill="1" applyBorder="1" applyAlignment="1" applyProtection="1">
      <alignment horizontal="right" wrapText="1" readingOrder="1"/>
    </xf>
    <xf numFmtId="0" fontId="2777" fillId="2707" borderId="2777" xfId="0" applyFont="1" applyFill="1" applyBorder="1" applyAlignment="1" applyProtection="1">
      <alignment horizontal="left" vertical="top" wrapText="1" readingOrder="1"/>
    </xf>
    <xf numFmtId="0" fontId="2778" fillId="2708" borderId="2778" xfId="0" applyFont="1" applyFill="1" applyBorder="1" applyAlignment="1" applyProtection="1">
      <alignment horizontal="right" vertical="top" wrapText="1" readingOrder="1"/>
    </xf>
    <xf numFmtId="3" fontId="2779" fillId="2709" borderId="2779" xfId="0" applyNumberFormat="1" applyFont="1" applyFill="1" applyBorder="1" applyAlignment="1" applyProtection="1">
      <alignment horizontal="right" wrapText="1" readingOrder="1"/>
    </xf>
    <xf numFmtId="3" fontId="2780" fillId="2710" borderId="2780" xfId="0" applyNumberFormat="1" applyFont="1" applyFill="1" applyBorder="1" applyAlignment="1" applyProtection="1">
      <alignment horizontal="right" wrapText="1" readingOrder="1"/>
    </xf>
    <xf numFmtId="3" fontId="2781" fillId="2711" borderId="2781" xfId="0" applyNumberFormat="1" applyFont="1" applyFill="1" applyBorder="1" applyAlignment="1" applyProtection="1">
      <alignment horizontal="right" wrapText="1" readingOrder="1"/>
    </xf>
    <xf numFmtId="3" fontId="2782" fillId="2712" borderId="2782" xfId="0" applyNumberFormat="1" applyFont="1" applyFill="1" applyBorder="1" applyAlignment="1" applyProtection="1">
      <alignment horizontal="right" wrapText="1" readingOrder="1"/>
    </xf>
    <xf numFmtId="3" fontId="2783" fillId="2713" borderId="2783" xfId="0" applyNumberFormat="1" applyFont="1" applyFill="1" applyBorder="1" applyAlignment="1" applyProtection="1">
      <alignment horizontal="right" wrapText="1" readingOrder="1"/>
    </xf>
    <xf numFmtId="3" fontId="2784" fillId="2714" borderId="2784" xfId="0" applyNumberFormat="1" applyFont="1" applyFill="1" applyBorder="1" applyAlignment="1" applyProtection="1">
      <alignment horizontal="right" wrapText="1" readingOrder="1"/>
    </xf>
    <xf numFmtId="3" fontId="2785" fillId="2715" borderId="2785" xfId="0" applyNumberFormat="1" applyFont="1" applyFill="1" applyBorder="1" applyAlignment="1" applyProtection="1">
      <alignment horizontal="right" wrapText="1" readingOrder="1"/>
    </xf>
    <xf numFmtId="3" fontId="2786" fillId="2716" borderId="2786" xfId="0" applyNumberFormat="1" applyFont="1" applyFill="1" applyBorder="1" applyAlignment="1" applyProtection="1">
      <alignment horizontal="right" wrapText="1" readingOrder="1"/>
    </xf>
    <xf numFmtId="3" fontId="2787" fillId="2717" borderId="2787" xfId="0" applyNumberFormat="1" applyFont="1" applyFill="1" applyBorder="1" applyAlignment="1" applyProtection="1">
      <alignment horizontal="right" wrapText="1" readingOrder="1"/>
    </xf>
    <xf numFmtId="3" fontId="2788" fillId="2718" borderId="2788" xfId="0" applyNumberFormat="1" applyFont="1" applyFill="1" applyBorder="1" applyAlignment="1" applyProtection="1">
      <alignment horizontal="right" wrapText="1" readingOrder="1"/>
    </xf>
    <xf numFmtId="0" fontId="2789" fillId="2719" borderId="2789" xfId="0" applyFont="1" applyFill="1" applyBorder="1" applyAlignment="1" applyProtection="1">
      <alignment horizontal="left" vertical="top" wrapText="1" readingOrder="1"/>
    </xf>
    <xf numFmtId="0" fontId="2790" fillId="2720" borderId="2790" xfId="0" applyFont="1" applyFill="1" applyBorder="1" applyAlignment="1" applyProtection="1">
      <alignment horizontal="right" vertical="top" wrapText="1" readingOrder="1"/>
    </xf>
    <xf numFmtId="3" fontId="2791" fillId="2721" borderId="2791" xfId="0" applyNumberFormat="1" applyFont="1" applyFill="1" applyBorder="1" applyAlignment="1" applyProtection="1">
      <alignment horizontal="right" wrapText="1" readingOrder="1"/>
    </xf>
    <xf numFmtId="3" fontId="2792" fillId="2722" borderId="2792" xfId="0" applyNumberFormat="1" applyFont="1" applyFill="1" applyBorder="1" applyAlignment="1" applyProtection="1">
      <alignment horizontal="right" wrapText="1" readingOrder="1"/>
    </xf>
    <xf numFmtId="3" fontId="2793" fillId="2723" borderId="2793" xfId="0" applyNumberFormat="1" applyFont="1" applyFill="1" applyBorder="1" applyAlignment="1" applyProtection="1">
      <alignment horizontal="right" wrapText="1" readingOrder="1"/>
    </xf>
    <xf numFmtId="3" fontId="2794" fillId="2724" borderId="2794" xfId="0" applyNumberFormat="1" applyFont="1" applyFill="1" applyBorder="1" applyAlignment="1" applyProtection="1">
      <alignment horizontal="right" wrapText="1" readingOrder="1"/>
    </xf>
    <xf numFmtId="3" fontId="2795" fillId="2725" borderId="2795" xfId="0" applyNumberFormat="1" applyFont="1" applyFill="1" applyBorder="1" applyAlignment="1" applyProtection="1">
      <alignment horizontal="right" wrapText="1" readingOrder="1"/>
    </xf>
    <xf numFmtId="3" fontId="2796" fillId="2726" borderId="2796" xfId="0" applyNumberFormat="1" applyFont="1" applyFill="1" applyBorder="1" applyAlignment="1" applyProtection="1">
      <alignment horizontal="right" wrapText="1" readingOrder="1"/>
    </xf>
    <xf numFmtId="3" fontId="2797" fillId="2727" borderId="2797" xfId="0" applyNumberFormat="1" applyFont="1" applyFill="1" applyBorder="1" applyAlignment="1" applyProtection="1">
      <alignment horizontal="right" wrapText="1" readingOrder="1"/>
    </xf>
    <xf numFmtId="3" fontId="2798" fillId="2728" borderId="2798" xfId="0" applyNumberFormat="1" applyFont="1" applyFill="1" applyBorder="1" applyAlignment="1" applyProtection="1">
      <alignment horizontal="right" wrapText="1" readingOrder="1"/>
    </xf>
    <xf numFmtId="3" fontId="2799" fillId="2729" borderId="2799" xfId="0" applyNumberFormat="1" applyFont="1" applyFill="1" applyBorder="1" applyAlignment="1" applyProtection="1">
      <alignment horizontal="right" wrapText="1" readingOrder="1"/>
    </xf>
    <xf numFmtId="3" fontId="2800" fillId="2730" borderId="2800" xfId="0" applyNumberFormat="1" applyFont="1" applyFill="1" applyBorder="1" applyAlignment="1" applyProtection="1">
      <alignment horizontal="right" wrapText="1" readingOrder="1"/>
    </xf>
    <xf numFmtId="0" fontId="2801" fillId="2731" borderId="2801" xfId="0" applyFont="1" applyFill="1" applyBorder="1" applyAlignment="1" applyProtection="1">
      <alignment horizontal="left" vertical="top" wrapText="1" readingOrder="1"/>
    </xf>
    <xf numFmtId="0" fontId="2802" fillId="2732" borderId="2802" xfId="0" applyFont="1" applyFill="1" applyBorder="1" applyAlignment="1" applyProtection="1">
      <alignment horizontal="right" vertical="top" wrapText="1" readingOrder="1"/>
    </xf>
    <xf numFmtId="3" fontId="2803" fillId="2733" borderId="2803" xfId="0" applyNumberFormat="1" applyFont="1" applyFill="1" applyBorder="1" applyAlignment="1" applyProtection="1">
      <alignment horizontal="right" wrapText="1" readingOrder="1"/>
    </xf>
    <xf numFmtId="3" fontId="2804" fillId="2734" borderId="2804" xfId="0" applyNumberFormat="1" applyFont="1" applyFill="1" applyBorder="1" applyAlignment="1" applyProtection="1">
      <alignment horizontal="right" wrapText="1" readingOrder="1"/>
    </xf>
    <xf numFmtId="3" fontId="2805" fillId="2735" borderId="2805" xfId="0" applyNumberFormat="1" applyFont="1" applyFill="1" applyBorder="1" applyAlignment="1" applyProtection="1">
      <alignment horizontal="right" wrapText="1" readingOrder="1"/>
    </xf>
    <xf numFmtId="3" fontId="2806" fillId="2736" borderId="2806" xfId="0" applyNumberFormat="1" applyFont="1" applyFill="1" applyBorder="1" applyAlignment="1" applyProtection="1">
      <alignment horizontal="right" wrapText="1" readingOrder="1"/>
    </xf>
    <xf numFmtId="3" fontId="2807" fillId="2737" borderId="2807" xfId="0" applyNumberFormat="1" applyFont="1" applyFill="1" applyBorder="1" applyAlignment="1" applyProtection="1">
      <alignment horizontal="right" wrapText="1" readingOrder="1"/>
    </xf>
    <xf numFmtId="3" fontId="2808" fillId="2738" borderId="2808" xfId="0" applyNumberFormat="1" applyFont="1" applyFill="1" applyBorder="1" applyAlignment="1" applyProtection="1">
      <alignment horizontal="right" wrapText="1" readingOrder="1"/>
    </xf>
    <xf numFmtId="3" fontId="2809" fillId="2739" borderId="2809" xfId="0" applyNumberFormat="1" applyFont="1" applyFill="1" applyBorder="1" applyAlignment="1" applyProtection="1">
      <alignment horizontal="right" wrapText="1" readingOrder="1"/>
    </xf>
    <xf numFmtId="3" fontId="2810" fillId="2740" borderId="2810" xfId="0" applyNumberFormat="1" applyFont="1" applyFill="1" applyBorder="1" applyAlignment="1" applyProtection="1">
      <alignment horizontal="right" wrapText="1" readingOrder="1"/>
    </xf>
    <xf numFmtId="3" fontId="2811" fillId="2741" borderId="2811" xfId="0" applyNumberFormat="1" applyFont="1" applyFill="1" applyBorder="1" applyAlignment="1" applyProtection="1">
      <alignment horizontal="right" wrapText="1" readingOrder="1"/>
    </xf>
    <xf numFmtId="3" fontId="2812" fillId="2742" borderId="2812" xfId="0" applyNumberFormat="1" applyFont="1" applyFill="1" applyBorder="1" applyAlignment="1" applyProtection="1">
      <alignment horizontal="right" wrapText="1" readingOrder="1"/>
    </xf>
    <xf numFmtId="0" fontId="2813" fillId="2743" borderId="2813" xfId="0" applyFont="1" applyFill="1" applyBorder="1" applyAlignment="1" applyProtection="1">
      <alignment horizontal="left" vertical="top" wrapText="1" readingOrder="1"/>
    </xf>
    <xf numFmtId="0" fontId="2814" fillId="2744" borderId="2814" xfId="0" applyFont="1" applyFill="1" applyBorder="1" applyAlignment="1" applyProtection="1">
      <alignment horizontal="right" vertical="top" wrapText="1" readingOrder="1"/>
    </xf>
    <xf numFmtId="3" fontId="2815" fillId="2745" borderId="2815" xfId="0" applyNumberFormat="1" applyFont="1" applyFill="1" applyBorder="1" applyAlignment="1" applyProtection="1">
      <alignment horizontal="right" wrapText="1" readingOrder="1"/>
    </xf>
    <xf numFmtId="3" fontId="2816" fillId="2746" borderId="2816" xfId="0" applyNumberFormat="1" applyFont="1" applyFill="1" applyBorder="1" applyAlignment="1" applyProtection="1">
      <alignment horizontal="right" wrapText="1" readingOrder="1"/>
    </xf>
    <xf numFmtId="3" fontId="2817" fillId="2747" borderId="2817" xfId="0" applyNumberFormat="1" applyFont="1" applyFill="1" applyBorder="1" applyAlignment="1" applyProtection="1">
      <alignment horizontal="right" wrapText="1" readingOrder="1"/>
    </xf>
    <xf numFmtId="3" fontId="2818" fillId="2748" borderId="2818" xfId="0" applyNumberFormat="1" applyFont="1" applyFill="1" applyBorder="1" applyAlignment="1" applyProtection="1">
      <alignment horizontal="right" wrapText="1" readingOrder="1"/>
    </xf>
    <xf numFmtId="3" fontId="2819" fillId="2749" borderId="2819" xfId="0" applyNumberFormat="1" applyFont="1" applyFill="1" applyBorder="1" applyAlignment="1" applyProtection="1">
      <alignment horizontal="right" wrapText="1" readingOrder="1"/>
    </xf>
    <xf numFmtId="3" fontId="2820" fillId="2750" borderId="2820" xfId="0" applyNumberFormat="1" applyFont="1" applyFill="1" applyBorder="1" applyAlignment="1" applyProtection="1">
      <alignment horizontal="right" wrapText="1" readingOrder="1"/>
    </xf>
    <xf numFmtId="3" fontId="2821" fillId="2751" borderId="2821" xfId="0" applyNumberFormat="1" applyFont="1" applyFill="1" applyBorder="1" applyAlignment="1" applyProtection="1">
      <alignment horizontal="right" wrapText="1" readingOrder="1"/>
    </xf>
    <xf numFmtId="3" fontId="2822" fillId="2752" borderId="2822" xfId="0" applyNumberFormat="1" applyFont="1" applyFill="1" applyBorder="1" applyAlignment="1" applyProtection="1">
      <alignment horizontal="right" wrapText="1" readingOrder="1"/>
    </xf>
    <xf numFmtId="3" fontId="2823" fillId="2753" borderId="2823" xfId="0" applyNumberFormat="1" applyFont="1" applyFill="1" applyBorder="1" applyAlignment="1" applyProtection="1">
      <alignment horizontal="right" wrapText="1" readingOrder="1"/>
    </xf>
    <xf numFmtId="3" fontId="2824" fillId="2754" borderId="2824" xfId="0" applyNumberFormat="1" applyFont="1" applyFill="1" applyBorder="1" applyAlignment="1" applyProtection="1">
      <alignment horizontal="right" wrapText="1" readingOrder="1"/>
    </xf>
    <xf numFmtId="0" fontId="2825" fillId="2755" borderId="2825" xfId="0" applyFont="1" applyFill="1" applyBorder="1" applyAlignment="1" applyProtection="1">
      <alignment horizontal="left" vertical="top" wrapText="1" readingOrder="1"/>
    </xf>
    <xf numFmtId="0" fontId="2826" fillId="2756" borderId="2826" xfId="0" applyFont="1" applyFill="1" applyBorder="1" applyAlignment="1" applyProtection="1">
      <alignment horizontal="right" vertical="top" wrapText="1" readingOrder="1"/>
    </xf>
    <xf numFmtId="3" fontId="2827" fillId="2757" borderId="2827" xfId="0" applyNumberFormat="1" applyFont="1" applyFill="1" applyBorder="1" applyAlignment="1" applyProtection="1">
      <alignment horizontal="right" wrapText="1" readingOrder="1"/>
    </xf>
    <xf numFmtId="3" fontId="2828" fillId="2758" borderId="2828" xfId="0" applyNumberFormat="1" applyFont="1" applyFill="1" applyBorder="1" applyAlignment="1" applyProtection="1">
      <alignment horizontal="right" wrapText="1" readingOrder="1"/>
    </xf>
    <xf numFmtId="3" fontId="2829" fillId="2759" borderId="2829" xfId="0" applyNumberFormat="1" applyFont="1" applyFill="1" applyBorder="1" applyAlignment="1" applyProtection="1">
      <alignment horizontal="right" wrapText="1" readingOrder="1"/>
    </xf>
    <xf numFmtId="3" fontId="2830" fillId="2760" borderId="2830" xfId="0" applyNumberFormat="1" applyFont="1" applyFill="1" applyBorder="1" applyAlignment="1" applyProtection="1">
      <alignment horizontal="right" wrapText="1" readingOrder="1"/>
    </xf>
    <xf numFmtId="3" fontId="2831" fillId="2761" borderId="2831" xfId="0" applyNumberFormat="1" applyFont="1" applyFill="1" applyBorder="1" applyAlignment="1" applyProtection="1">
      <alignment horizontal="right" wrapText="1" readingOrder="1"/>
    </xf>
    <xf numFmtId="3" fontId="2832" fillId="2762" borderId="2832" xfId="0" applyNumberFormat="1" applyFont="1" applyFill="1" applyBorder="1" applyAlignment="1" applyProtection="1">
      <alignment horizontal="right" wrapText="1" readingOrder="1"/>
    </xf>
    <xf numFmtId="3" fontId="2833" fillId="2763" borderId="2833" xfId="0" applyNumberFormat="1" applyFont="1" applyFill="1" applyBorder="1" applyAlignment="1" applyProtection="1">
      <alignment horizontal="right" wrapText="1" readingOrder="1"/>
    </xf>
    <xf numFmtId="3" fontId="2834" fillId="2764" borderId="2834" xfId="0" applyNumberFormat="1" applyFont="1" applyFill="1" applyBorder="1" applyAlignment="1" applyProtection="1">
      <alignment horizontal="right" wrapText="1" readingOrder="1"/>
    </xf>
    <xf numFmtId="3" fontId="2835" fillId="2765" borderId="2835" xfId="0" applyNumberFormat="1" applyFont="1" applyFill="1" applyBorder="1" applyAlignment="1" applyProtection="1">
      <alignment horizontal="right" wrapText="1" readingOrder="1"/>
    </xf>
    <xf numFmtId="3" fontId="2836" fillId="2766" borderId="2836" xfId="0" applyNumberFormat="1" applyFont="1" applyFill="1" applyBorder="1" applyAlignment="1" applyProtection="1">
      <alignment horizontal="right" wrapText="1" readingOrder="1"/>
    </xf>
    <xf numFmtId="0" fontId="2837" fillId="2767" borderId="2837" xfId="0" applyFont="1" applyFill="1" applyBorder="1" applyAlignment="1" applyProtection="1">
      <alignment horizontal="left" vertical="top" wrapText="1" readingOrder="1"/>
    </xf>
    <xf numFmtId="0" fontId="2838" fillId="2768" borderId="2838" xfId="0" applyFont="1" applyFill="1" applyBorder="1" applyAlignment="1" applyProtection="1">
      <alignment horizontal="right" vertical="top" wrapText="1" readingOrder="1"/>
    </xf>
    <xf numFmtId="3" fontId="2839" fillId="2769" borderId="2839" xfId="0" applyNumberFormat="1" applyFont="1" applyFill="1" applyBorder="1" applyAlignment="1" applyProtection="1">
      <alignment horizontal="right" wrapText="1" readingOrder="1"/>
    </xf>
    <xf numFmtId="3" fontId="2840" fillId="2770" borderId="2840" xfId="0" applyNumberFormat="1" applyFont="1" applyFill="1" applyBorder="1" applyAlignment="1" applyProtection="1">
      <alignment horizontal="right" wrapText="1" readingOrder="1"/>
    </xf>
    <xf numFmtId="3" fontId="2841" fillId="2771" borderId="2841" xfId="0" applyNumberFormat="1" applyFont="1" applyFill="1" applyBorder="1" applyAlignment="1" applyProtection="1">
      <alignment horizontal="right" wrapText="1" readingOrder="1"/>
    </xf>
    <xf numFmtId="3" fontId="2842" fillId="2772" borderId="2842" xfId="0" applyNumberFormat="1" applyFont="1" applyFill="1" applyBorder="1" applyAlignment="1" applyProtection="1">
      <alignment horizontal="right" wrapText="1" readingOrder="1"/>
    </xf>
    <xf numFmtId="3" fontId="2843" fillId="2773" borderId="2843" xfId="0" applyNumberFormat="1" applyFont="1" applyFill="1" applyBorder="1" applyAlignment="1" applyProtection="1">
      <alignment horizontal="right" wrapText="1" readingOrder="1"/>
    </xf>
    <xf numFmtId="3" fontId="2844" fillId="2774" borderId="2844" xfId="0" applyNumberFormat="1" applyFont="1" applyFill="1" applyBorder="1" applyAlignment="1" applyProtection="1">
      <alignment horizontal="right" wrapText="1" readingOrder="1"/>
    </xf>
    <xf numFmtId="3" fontId="2845" fillId="2775" borderId="2845" xfId="0" applyNumberFormat="1" applyFont="1" applyFill="1" applyBorder="1" applyAlignment="1" applyProtection="1">
      <alignment horizontal="right" wrapText="1" readingOrder="1"/>
    </xf>
    <xf numFmtId="3" fontId="2846" fillId="2776" borderId="2846" xfId="0" applyNumberFormat="1" applyFont="1" applyFill="1" applyBorder="1" applyAlignment="1" applyProtection="1">
      <alignment horizontal="right" wrapText="1" readingOrder="1"/>
    </xf>
    <xf numFmtId="3" fontId="2847" fillId="2777" borderId="2847" xfId="0" applyNumberFormat="1" applyFont="1" applyFill="1" applyBorder="1" applyAlignment="1" applyProtection="1">
      <alignment horizontal="right" wrapText="1" readingOrder="1"/>
    </xf>
    <xf numFmtId="3" fontId="2848" fillId="2778" borderId="2848" xfId="0" applyNumberFormat="1" applyFont="1" applyFill="1" applyBorder="1" applyAlignment="1" applyProtection="1">
      <alignment horizontal="right" wrapText="1" readingOrder="1"/>
    </xf>
    <xf numFmtId="0" fontId="2849" fillId="2779" borderId="2849" xfId="0" applyFont="1" applyFill="1" applyBorder="1" applyAlignment="1" applyProtection="1">
      <alignment horizontal="left" vertical="top" wrapText="1" readingOrder="1"/>
    </xf>
    <xf numFmtId="0" fontId="2850" fillId="2780" borderId="2850" xfId="0" applyFont="1" applyFill="1" applyBorder="1" applyAlignment="1" applyProtection="1">
      <alignment horizontal="right" vertical="top" wrapText="1" readingOrder="1"/>
    </xf>
    <xf numFmtId="3" fontId="2851" fillId="2781" borderId="2851" xfId="0" applyNumberFormat="1" applyFont="1" applyFill="1" applyBorder="1" applyAlignment="1" applyProtection="1">
      <alignment horizontal="right" wrapText="1" readingOrder="1"/>
    </xf>
    <xf numFmtId="3" fontId="2852" fillId="2782" borderId="2852" xfId="0" applyNumberFormat="1" applyFont="1" applyFill="1" applyBorder="1" applyAlignment="1" applyProtection="1">
      <alignment horizontal="right" wrapText="1" readingOrder="1"/>
    </xf>
    <xf numFmtId="3" fontId="2853" fillId="2783" borderId="2853" xfId="0" applyNumberFormat="1" applyFont="1" applyFill="1" applyBorder="1" applyAlignment="1" applyProtection="1">
      <alignment horizontal="right" wrapText="1" readingOrder="1"/>
    </xf>
    <xf numFmtId="3" fontId="2854" fillId="2784" borderId="2854" xfId="0" applyNumberFormat="1" applyFont="1" applyFill="1" applyBorder="1" applyAlignment="1" applyProtection="1">
      <alignment horizontal="right" wrapText="1" readingOrder="1"/>
    </xf>
    <xf numFmtId="3" fontId="2855" fillId="2785" borderId="2855" xfId="0" applyNumberFormat="1" applyFont="1" applyFill="1" applyBorder="1" applyAlignment="1" applyProtection="1">
      <alignment horizontal="right" wrapText="1" readingOrder="1"/>
    </xf>
    <xf numFmtId="3" fontId="2856" fillId="2786" borderId="2856" xfId="0" applyNumberFormat="1" applyFont="1" applyFill="1" applyBorder="1" applyAlignment="1" applyProtection="1">
      <alignment horizontal="right" wrapText="1" readingOrder="1"/>
    </xf>
    <xf numFmtId="3" fontId="2857" fillId="2787" borderId="2857" xfId="0" applyNumberFormat="1" applyFont="1" applyFill="1" applyBorder="1" applyAlignment="1" applyProtection="1">
      <alignment horizontal="right" wrapText="1" readingOrder="1"/>
    </xf>
    <xf numFmtId="3" fontId="2858" fillId="2788" borderId="2858" xfId="0" applyNumberFormat="1" applyFont="1" applyFill="1" applyBorder="1" applyAlignment="1" applyProtection="1">
      <alignment horizontal="right" wrapText="1" readingOrder="1"/>
    </xf>
    <xf numFmtId="3" fontId="2859" fillId="2789" borderId="2859" xfId="0" applyNumberFormat="1" applyFont="1" applyFill="1" applyBorder="1" applyAlignment="1" applyProtection="1">
      <alignment horizontal="right" wrapText="1" readingOrder="1"/>
    </xf>
    <xf numFmtId="3" fontId="2860" fillId="2790" borderId="2860" xfId="0" applyNumberFormat="1" applyFont="1" applyFill="1" applyBorder="1" applyAlignment="1" applyProtection="1">
      <alignment horizontal="right" wrapText="1" readingOrder="1"/>
    </xf>
    <xf numFmtId="0" fontId="2861" fillId="2791" borderId="2861" xfId="0" applyFont="1" applyFill="1" applyBorder="1" applyAlignment="1" applyProtection="1">
      <alignment horizontal="left" vertical="top" wrapText="1" readingOrder="1"/>
    </xf>
    <xf numFmtId="0" fontId="2862" fillId="2792" borderId="2862" xfId="0" applyFont="1" applyFill="1" applyBorder="1" applyAlignment="1" applyProtection="1">
      <alignment horizontal="right" vertical="top" wrapText="1" readingOrder="1"/>
    </xf>
    <xf numFmtId="3" fontId="2863" fillId="2793" borderId="2863" xfId="0" applyNumberFormat="1" applyFont="1" applyFill="1" applyBorder="1" applyAlignment="1" applyProtection="1">
      <alignment horizontal="right" wrapText="1" readingOrder="1"/>
    </xf>
    <xf numFmtId="3" fontId="2864" fillId="2794" borderId="2864" xfId="0" applyNumberFormat="1" applyFont="1" applyFill="1" applyBorder="1" applyAlignment="1" applyProtection="1">
      <alignment horizontal="right" wrapText="1" readingOrder="1"/>
    </xf>
    <xf numFmtId="3" fontId="2865" fillId="2795" borderId="2865" xfId="0" applyNumberFormat="1" applyFont="1" applyFill="1" applyBorder="1" applyAlignment="1" applyProtection="1">
      <alignment horizontal="right" wrapText="1" readingOrder="1"/>
    </xf>
    <xf numFmtId="3" fontId="2866" fillId="2796" borderId="2866" xfId="0" applyNumberFormat="1" applyFont="1" applyFill="1" applyBorder="1" applyAlignment="1" applyProtection="1">
      <alignment horizontal="right" wrapText="1" readingOrder="1"/>
    </xf>
    <xf numFmtId="3" fontId="2867" fillId="2797" borderId="2867" xfId="0" applyNumberFormat="1" applyFont="1" applyFill="1" applyBorder="1" applyAlignment="1" applyProtection="1">
      <alignment horizontal="right" wrapText="1" readingOrder="1"/>
    </xf>
    <xf numFmtId="3" fontId="2868" fillId="2798" borderId="2868" xfId="0" applyNumberFormat="1" applyFont="1" applyFill="1" applyBorder="1" applyAlignment="1" applyProtection="1">
      <alignment horizontal="right" wrapText="1" readingOrder="1"/>
    </xf>
    <xf numFmtId="3" fontId="2869" fillId="2799" borderId="2869" xfId="0" applyNumberFormat="1" applyFont="1" applyFill="1" applyBorder="1" applyAlignment="1" applyProtection="1">
      <alignment horizontal="right" wrapText="1" readingOrder="1"/>
    </xf>
    <xf numFmtId="3" fontId="2870" fillId="2800" borderId="2870" xfId="0" applyNumberFormat="1" applyFont="1" applyFill="1" applyBorder="1" applyAlignment="1" applyProtection="1">
      <alignment horizontal="right" wrapText="1" readingOrder="1"/>
    </xf>
    <xf numFmtId="3" fontId="2871" fillId="2801" borderId="2871" xfId="0" applyNumberFormat="1" applyFont="1" applyFill="1" applyBorder="1" applyAlignment="1" applyProtection="1">
      <alignment horizontal="right" wrapText="1" readingOrder="1"/>
    </xf>
    <xf numFmtId="3" fontId="2872" fillId="2802" borderId="2872" xfId="0" applyNumberFormat="1" applyFont="1" applyFill="1" applyBorder="1" applyAlignment="1" applyProtection="1">
      <alignment horizontal="right" wrapText="1" readingOrder="1"/>
    </xf>
    <xf numFmtId="0" fontId="2873" fillId="2803" borderId="2873" xfId="0" applyFont="1" applyFill="1" applyBorder="1" applyAlignment="1" applyProtection="1">
      <alignment horizontal="left" vertical="top" wrapText="1" readingOrder="1"/>
    </xf>
    <xf numFmtId="0" fontId="2874" fillId="2804" borderId="2874" xfId="0" applyFont="1" applyFill="1" applyBorder="1" applyAlignment="1" applyProtection="1">
      <alignment horizontal="right" vertical="top" wrapText="1" readingOrder="1"/>
    </xf>
    <xf numFmtId="3" fontId="2875" fillId="2805" borderId="2875" xfId="0" applyNumberFormat="1" applyFont="1" applyFill="1" applyBorder="1" applyAlignment="1" applyProtection="1">
      <alignment horizontal="right" wrapText="1" readingOrder="1"/>
    </xf>
    <xf numFmtId="3" fontId="2876" fillId="2806" borderId="2876" xfId="0" applyNumberFormat="1" applyFont="1" applyFill="1" applyBorder="1" applyAlignment="1" applyProtection="1">
      <alignment horizontal="right" wrapText="1" readingOrder="1"/>
    </xf>
    <xf numFmtId="3" fontId="2877" fillId="2807" borderId="2877" xfId="0" applyNumberFormat="1" applyFont="1" applyFill="1" applyBorder="1" applyAlignment="1" applyProtection="1">
      <alignment horizontal="right" wrapText="1" readingOrder="1"/>
    </xf>
    <xf numFmtId="3" fontId="2878" fillId="2808" borderId="2878" xfId="0" applyNumberFormat="1" applyFont="1" applyFill="1" applyBorder="1" applyAlignment="1" applyProtection="1">
      <alignment horizontal="right" wrapText="1" readingOrder="1"/>
    </xf>
    <xf numFmtId="3" fontId="2879" fillId="2809" borderId="2879" xfId="0" applyNumberFormat="1" applyFont="1" applyFill="1" applyBorder="1" applyAlignment="1" applyProtection="1">
      <alignment horizontal="right" wrapText="1" readingOrder="1"/>
    </xf>
    <xf numFmtId="3" fontId="2880" fillId="2810" borderId="2880" xfId="0" applyNumberFormat="1" applyFont="1" applyFill="1" applyBorder="1" applyAlignment="1" applyProtection="1">
      <alignment horizontal="right" wrapText="1" readingOrder="1"/>
    </xf>
    <xf numFmtId="3" fontId="2881" fillId="2811" borderId="2881" xfId="0" applyNumberFormat="1" applyFont="1" applyFill="1" applyBorder="1" applyAlignment="1" applyProtection="1">
      <alignment horizontal="right" wrapText="1" readingOrder="1"/>
    </xf>
    <xf numFmtId="3" fontId="2882" fillId="2812" borderId="2882" xfId="0" applyNumberFormat="1" applyFont="1" applyFill="1" applyBorder="1" applyAlignment="1" applyProtection="1">
      <alignment horizontal="right" wrapText="1" readingOrder="1"/>
    </xf>
    <xf numFmtId="3" fontId="2883" fillId="2813" borderId="2883" xfId="0" applyNumberFormat="1" applyFont="1" applyFill="1" applyBorder="1" applyAlignment="1" applyProtection="1">
      <alignment horizontal="right" wrapText="1" readingOrder="1"/>
    </xf>
    <xf numFmtId="3" fontId="2884" fillId="2814" borderId="2884" xfId="0" applyNumberFormat="1" applyFont="1" applyFill="1" applyBorder="1" applyAlignment="1" applyProtection="1">
      <alignment horizontal="right" wrapText="1" readingOrder="1"/>
    </xf>
    <xf numFmtId="0" fontId="2885" fillId="2815" borderId="2885" xfId="0" applyFont="1" applyFill="1" applyBorder="1" applyAlignment="1" applyProtection="1">
      <alignment horizontal="left" vertical="top" wrapText="1" readingOrder="1"/>
    </xf>
    <xf numFmtId="0" fontId="2886" fillId="2816" borderId="2886" xfId="0" applyFont="1" applyFill="1" applyBorder="1" applyAlignment="1" applyProtection="1">
      <alignment horizontal="right" vertical="top" wrapText="1" readingOrder="1"/>
    </xf>
    <xf numFmtId="3" fontId="2887" fillId="2817" borderId="2887" xfId="0" applyNumberFormat="1" applyFont="1" applyFill="1" applyBorder="1" applyAlignment="1" applyProtection="1">
      <alignment horizontal="right" wrapText="1" readingOrder="1"/>
    </xf>
    <xf numFmtId="3" fontId="2888" fillId="2818" borderId="2888" xfId="0" applyNumberFormat="1" applyFont="1" applyFill="1" applyBorder="1" applyAlignment="1" applyProtection="1">
      <alignment horizontal="right" wrapText="1" readingOrder="1"/>
    </xf>
    <xf numFmtId="3" fontId="2889" fillId="2819" borderId="2889" xfId="0" applyNumberFormat="1" applyFont="1" applyFill="1" applyBorder="1" applyAlignment="1" applyProtection="1">
      <alignment horizontal="right" wrapText="1" readingOrder="1"/>
    </xf>
    <xf numFmtId="3" fontId="2890" fillId="2820" borderId="2890" xfId="0" applyNumberFormat="1" applyFont="1" applyFill="1" applyBorder="1" applyAlignment="1" applyProtection="1">
      <alignment horizontal="right" wrapText="1" readingOrder="1"/>
    </xf>
    <xf numFmtId="3" fontId="2891" fillId="2821" borderId="2891" xfId="0" applyNumberFormat="1" applyFont="1" applyFill="1" applyBorder="1" applyAlignment="1" applyProtection="1">
      <alignment horizontal="right" wrapText="1" readingOrder="1"/>
    </xf>
    <xf numFmtId="3" fontId="2892" fillId="2822" borderId="2892" xfId="0" applyNumberFormat="1" applyFont="1" applyFill="1" applyBorder="1" applyAlignment="1" applyProtection="1">
      <alignment horizontal="right" wrapText="1" readingOrder="1"/>
    </xf>
    <xf numFmtId="3" fontId="2893" fillId="2823" borderId="2893" xfId="0" applyNumberFormat="1" applyFont="1" applyFill="1" applyBorder="1" applyAlignment="1" applyProtection="1">
      <alignment horizontal="right" wrapText="1" readingOrder="1"/>
    </xf>
    <xf numFmtId="3" fontId="2894" fillId="2824" borderId="2894" xfId="0" applyNumberFormat="1" applyFont="1" applyFill="1" applyBorder="1" applyAlignment="1" applyProtection="1">
      <alignment horizontal="right" wrapText="1" readingOrder="1"/>
    </xf>
    <xf numFmtId="3" fontId="2895" fillId="2825" borderId="2895" xfId="0" applyNumberFormat="1" applyFont="1" applyFill="1" applyBorder="1" applyAlignment="1" applyProtection="1">
      <alignment horizontal="right" wrapText="1" readingOrder="1"/>
    </xf>
    <xf numFmtId="3" fontId="2896" fillId="2826" borderId="2896" xfId="0" applyNumberFormat="1" applyFont="1" applyFill="1" applyBorder="1" applyAlignment="1" applyProtection="1">
      <alignment horizontal="right" wrapText="1" readingOrder="1"/>
    </xf>
    <xf numFmtId="0" fontId="2897" fillId="2827" borderId="2897" xfId="0" applyFont="1" applyFill="1" applyBorder="1" applyAlignment="1" applyProtection="1">
      <alignment horizontal="left" vertical="top" wrapText="1" readingOrder="1"/>
    </xf>
    <xf numFmtId="0" fontId="2898" fillId="2828" borderId="2898" xfId="0" applyFont="1" applyFill="1" applyBorder="1" applyAlignment="1" applyProtection="1">
      <alignment horizontal="right" vertical="top" wrapText="1" readingOrder="1"/>
    </xf>
    <xf numFmtId="3" fontId="2899" fillId="2829" borderId="2899" xfId="0" applyNumberFormat="1" applyFont="1" applyFill="1" applyBorder="1" applyAlignment="1" applyProtection="1">
      <alignment horizontal="right" wrapText="1" readingOrder="1"/>
    </xf>
    <xf numFmtId="3" fontId="2900" fillId="2830" borderId="2900" xfId="0" applyNumberFormat="1" applyFont="1" applyFill="1" applyBorder="1" applyAlignment="1" applyProtection="1">
      <alignment horizontal="right" wrapText="1" readingOrder="1"/>
    </xf>
    <xf numFmtId="3" fontId="2901" fillId="2831" borderId="2901" xfId="0" applyNumberFormat="1" applyFont="1" applyFill="1" applyBorder="1" applyAlignment="1" applyProtection="1">
      <alignment horizontal="right" wrapText="1" readingOrder="1"/>
    </xf>
    <xf numFmtId="3" fontId="2902" fillId="2832" borderId="2902" xfId="0" applyNumberFormat="1" applyFont="1" applyFill="1" applyBorder="1" applyAlignment="1" applyProtection="1">
      <alignment horizontal="right" wrapText="1" readingOrder="1"/>
    </xf>
    <xf numFmtId="3" fontId="2903" fillId="2833" borderId="2903" xfId="0" applyNumberFormat="1" applyFont="1" applyFill="1" applyBorder="1" applyAlignment="1" applyProtection="1">
      <alignment horizontal="right" wrapText="1" readingOrder="1"/>
    </xf>
    <xf numFmtId="3" fontId="2904" fillId="2834" borderId="2904" xfId="0" applyNumberFormat="1" applyFont="1" applyFill="1" applyBorder="1" applyAlignment="1" applyProtection="1">
      <alignment horizontal="right" wrapText="1" readingOrder="1"/>
    </xf>
    <xf numFmtId="3" fontId="2905" fillId="2835" borderId="2905" xfId="0" applyNumberFormat="1" applyFont="1" applyFill="1" applyBorder="1" applyAlignment="1" applyProtection="1">
      <alignment horizontal="right" wrapText="1" readingOrder="1"/>
    </xf>
    <xf numFmtId="3" fontId="2906" fillId="2836" borderId="2906" xfId="0" applyNumberFormat="1" applyFont="1" applyFill="1" applyBorder="1" applyAlignment="1" applyProtection="1">
      <alignment horizontal="right" wrapText="1" readingOrder="1"/>
    </xf>
    <xf numFmtId="3" fontId="2907" fillId="2837" borderId="2907" xfId="0" applyNumberFormat="1" applyFont="1" applyFill="1" applyBorder="1" applyAlignment="1" applyProtection="1">
      <alignment horizontal="right" wrapText="1" readingOrder="1"/>
    </xf>
    <xf numFmtId="3" fontId="2908" fillId="2838" borderId="2908" xfId="0" applyNumberFormat="1" applyFont="1" applyFill="1" applyBorder="1" applyAlignment="1" applyProtection="1">
      <alignment horizontal="right" wrapText="1" readingOrder="1"/>
    </xf>
    <xf numFmtId="0" fontId="2909" fillId="2839" borderId="2909" xfId="0" applyFont="1" applyFill="1" applyBorder="1" applyAlignment="1" applyProtection="1">
      <alignment horizontal="left" vertical="top" wrapText="1" readingOrder="1"/>
    </xf>
    <xf numFmtId="0" fontId="2910" fillId="2840" borderId="2910" xfId="0" applyFont="1" applyFill="1" applyBorder="1" applyAlignment="1" applyProtection="1">
      <alignment horizontal="right" vertical="top" wrapText="1" readingOrder="1"/>
    </xf>
    <xf numFmtId="3" fontId="2911" fillId="2841" borderId="2911" xfId="0" applyNumberFormat="1" applyFont="1" applyFill="1" applyBorder="1" applyAlignment="1" applyProtection="1">
      <alignment horizontal="right" wrapText="1" readingOrder="1"/>
    </xf>
    <xf numFmtId="3" fontId="2912" fillId="2842" borderId="2912" xfId="0" applyNumberFormat="1" applyFont="1" applyFill="1" applyBorder="1" applyAlignment="1" applyProtection="1">
      <alignment horizontal="right" wrapText="1" readingOrder="1"/>
    </xf>
    <xf numFmtId="3" fontId="2913" fillId="2843" borderId="2913" xfId="0" applyNumberFormat="1" applyFont="1" applyFill="1" applyBorder="1" applyAlignment="1" applyProtection="1">
      <alignment horizontal="right" wrapText="1" readingOrder="1"/>
    </xf>
    <xf numFmtId="3" fontId="2914" fillId="2844" borderId="2914" xfId="0" applyNumberFormat="1" applyFont="1" applyFill="1" applyBorder="1" applyAlignment="1" applyProtection="1">
      <alignment horizontal="right" wrapText="1" readingOrder="1"/>
    </xf>
    <xf numFmtId="3" fontId="2915" fillId="2845" borderId="2915" xfId="0" applyNumberFormat="1" applyFont="1" applyFill="1" applyBorder="1" applyAlignment="1" applyProtection="1">
      <alignment horizontal="right" wrapText="1" readingOrder="1"/>
    </xf>
    <xf numFmtId="3" fontId="2916" fillId="2846" borderId="2916" xfId="0" applyNumberFormat="1" applyFont="1" applyFill="1" applyBorder="1" applyAlignment="1" applyProtection="1">
      <alignment horizontal="right" wrapText="1" readingOrder="1"/>
    </xf>
    <xf numFmtId="3" fontId="2917" fillId="2847" borderId="2917" xfId="0" applyNumberFormat="1" applyFont="1" applyFill="1" applyBorder="1" applyAlignment="1" applyProtection="1">
      <alignment horizontal="right" wrapText="1" readingOrder="1"/>
    </xf>
    <xf numFmtId="3" fontId="2918" fillId="2848" borderId="2918" xfId="0" applyNumberFormat="1" applyFont="1" applyFill="1" applyBorder="1" applyAlignment="1" applyProtection="1">
      <alignment horizontal="right" wrapText="1" readingOrder="1"/>
    </xf>
    <xf numFmtId="3" fontId="2919" fillId="2849" borderId="2919" xfId="0" applyNumberFormat="1" applyFont="1" applyFill="1" applyBorder="1" applyAlignment="1" applyProtection="1">
      <alignment horizontal="right" wrapText="1" readingOrder="1"/>
    </xf>
    <xf numFmtId="3" fontId="2920" fillId="2850" borderId="2920" xfId="0" applyNumberFormat="1" applyFont="1" applyFill="1" applyBorder="1" applyAlignment="1" applyProtection="1">
      <alignment horizontal="right" wrapText="1" readingOrder="1"/>
    </xf>
    <xf numFmtId="0" fontId="2921" fillId="2851" borderId="2921" xfId="0" applyFont="1" applyFill="1" applyBorder="1" applyAlignment="1" applyProtection="1">
      <alignment horizontal="left" vertical="top" wrapText="1" readingOrder="1"/>
    </xf>
    <xf numFmtId="0" fontId="2922" fillId="2852" borderId="2922" xfId="0" applyFont="1" applyFill="1" applyBorder="1" applyAlignment="1" applyProtection="1">
      <alignment horizontal="right" vertical="top" wrapText="1" readingOrder="1"/>
    </xf>
    <xf numFmtId="3" fontId="2923" fillId="2853" borderId="2923" xfId="0" applyNumberFormat="1" applyFont="1" applyFill="1" applyBorder="1" applyAlignment="1" applyProtection="1">
      <alignment horizontal="right" wrapText="1" readingOrder="1"/>
    </xf>
    <xf numFmtId="3" fontId="2924" fillId="2854" borderId="2924" xfId="0" applyNumberFormat="1" applyFont="1" applyFill="1" applyBorder="1" applyAlignment="1" applyProtection="1">
      <alignment horizontal="right" wrapText="1" readingOrder="1"/>
    </xf>
    <xf numFmtId="3" fontId="2925" fillId="2855" borderId="2925" xfId="0" applyNumberFormat="1" applyFont="1" applyFill="1" applyBorder="1" applyAlignment="1" applyProtection="1">
      <alignment horizontal="right" wrapText="1" readingOrder="1"/>
    </xf>
    <xf numFmtId="3" fontId="2926" fillId="2856" borderId="2926" xfId="0" applyNumberFormat="1" applyFont="1" applyFill="1" applyBorder="1" applyAlignment="1" applyProtection="1">
      <alignment horizontal="right" wrapText="1" readingOrder="1"/>
    </xf>
    <xf numFmtId="3" fontId="2927" fillId="2857" borderId="2927" xfId="0" applyNumberFormat="1" applyFont="1" applyFill="1" applyBorder="1" applyAlignment="1" applyProtection="1">
      <alignment horizontal="right" wrapText="1" readingOrder="1"/>
    </xf>
    <xf numFmtId="3" fontId="2928" fillId="2858" borderId="2928" xfId="0" applyNumberFormat="1" applyFont="1" applyFill="1" applyBorder="1" applyAlignment="1" applyProtection="1">
      <alignment horizontal="right" wrapText="1" readingOrder="1"/>
    </xf>
    <xf numFmtId="3" fontId="2929" fillId="2859" borderId="2929" xfId="0" applyNumberFormat="1" applyFont="1" applyFill="1" applyBorder="1" applyAlignment="1" applyProtection="1">
      <alignment horizontal="right" wrapText="1" readingOrder="1"/>
    </xf>
    <xf numFmtId="3" fontId="2930" fillId="2860" borderId="2930" xfId="0" applyNumberFormat="1" applyFont="1" applyFill="1" applyBorder="1" applyAlignment="1" applyProtection="1">
      <alignment horizontal="right" wrapText="1" readingOrder="1"/>
    </xf>
    <xf numFmtId="3" fontId="2931" fillId="2861" borderId="2931" xfId="0" applyNumberFormat="1" applyFont="1" applyFill="1" applyBorder="1" applyAlignment="1" applyProtection="1">
      <alignment horizontal="right" wrapText="1" readingOrder="1"/>
    </xf>
    <xf numFmtId="3" fontId="2932" fillId="2862" borderId="2932" xfId="0" applyNumberFormat="1" applyFont="1" applyFill="1" applyBorder="1" applyAlignment="1" applyProtection="1">
      <alignment horizontal="right" wrapText="1" readingOrder="1"/>
    </xf>
    <xf numFmtId="0" fontId="2933" fillId="2863" borderId="2933" xfId="0" applyFont="1" applyFill="1" applyBorder="1" applyAlignment="1" applyProtection="1">
      <alignment horizontal="left" vertical="top" wrapText="1" readingOrder="1"/>
    </xf>
    <xf numFmtId="0" fontId="2934" fillId="2864" borderId="2934" xfId="0" applyFont="1" applyFill="1" applyBorder="1" applyAlignment="1" applyProtection="1">
      <alignment horizontal="right" vertical="top" wrapText="1" readingOrder="1"/>
    </xf>
    <xf numFmtId="3" fontId="2935" fillId="2865" borderId="2935" xfId="0" applyNumberFormat="1" applyFont="1" applyFill="1" applyBorder="1" applyAlignment="1" applyProtection="1">
      <alignment horizontal="right" wrapText="1" readingOrder="1"/>
    </xf>
    <xf numFmtId="3" fontId="2936" fillId="2866" borderId="2936" xfId="0" applyNumberFormat="1" applyFont="1" applyFill="1" applyBorder="1" applyAlignment="1" applyProtection="1">
      <alignment horizontal="right" wrapText="1" readingOrder="1"/>
    </xf>
    <xf numFmtId="3" fontId="2937" fillId="2867" borderId="2937" xfId="0" applyNumberFormat="1" applyFont="1" applyFill="1" applyBorder="1" applyAlignment="1" applyProtection="1">
      <alignment horizontal="right" wrapText="1" readingOrder="1"/>
    </xf>
    <xf numFmtId="3" fontId="2938" fillId="2868" borderId="2938" xfId="0" applyNumberFormat="1" applyFont="1" applyFill="1" applyBorder="1" applyAlignment="1" applyProtection="1">
      <alignment horizontal="right" wrapText="1" readingOrder="1"/>
    </xf>
    <xf numFmtId="3" fontId="2939" fillId="2869" borderId="2939" xfId="0" applyNumberFormat="1" applyFont="1" applyFill="1" applyBorder="1" applyAlignment="1" applyProtection="1">
      <alignment horizontal="right" wrapText="1" readingOrder="1"/>
    </xf>
    <xf numFmtId="3" fontId="2940" fillId="2870" borderId="2940" xfId="0" applyNumberFormat="1" applyFont="1" applyFill="1" applyBorder="1" applyAlignment="1" applyProtection="1">
      <alignment horizontal="right" wrapText="1" readingOrder="1"/>
    </xf>
    <xf numFmtId="3" fontId="2941" fillId="2871" borderId="2941" xfId="0" applyNumberFormat="1" applyFont="1" applyFill="1" applyBorder="1" applyAlignment="1" applyProtection="1">
      <alignment horizontal="right" wrapText="1" readingOrder="1"/>
    </xf>
    <xf numFmtId="3" fontId="2942" fillId="2872" borderId="2942" xfId="0" applyNumberFormat="1" applyFont="1" applyFill="1" applyBorder="1" applyAlignment="1" applyProtection="1">
      <alignment horizontal="right" wrapText="1" readingOrder="1"/>
    </xf>
    <xf numFmtId="3" fontId="2943" fillId="2873" borderId="2943" xfId="0" applyNumberFormat="1" applyFont="1" applyFill="1" applyBorder="1" applyAlignment="1" applyProtection="1">
      <alignment horizontal="right" wrapText="1" readingOrder="1"/>
    </xf>
    <xf numFmtId="3" fontId="2944" fillId="2874" borderId="2944" xfId="0" applyNumberFormat="1" applyFont="1" applyFill="1" applyBorder="1" applyAlignment="1" applyProtection="1">
      <alignment horizontal="right" wrapText="1" readingOrder="1"/>
    </xf>
    <xf numFmtId="0" fontId="2945" fillId="2875" borderId="2945" xfId="0" applyFont="1" applyFill="1" applyBorder="1" applyAlignment="1" applyProtection="1">
      <alignment horizontal="left" vertical="top" wrapText="1" readingOrder="1"/>
    </xf>
    <xf numFmtId="0" fontId="2946" fillId="2876" borderId="2946" xfId="0" applyFont="1" applyFill="1" applyBorder="1" applyAlignment="1" applyProtection="1">
      <alignment horizontal="right" vertical="top" wrapText="1" readingOrder="1"/>
    </xf>
    <xf numFmtId="3" fontId="2947" fillId="2877" borderId="2947" xfId="0" applyNumberFormat="1" applyFont="1" applyFill="1" applyBorder="1" applyAlignment="1" applyProtection="1">
      <alignment horizontal="right" wrapText="1" readingOrder="1"/>
    </xf>
    <xf numFmtId="3" fontId="2948" fillId="2878" borderId="2948" xfId="0" applyNumberFormat="1" applyFont="1" applyFill="1" applyBorder="1" applyAlignment="1" applyProtection="1">
      <alignment horizontal="right" wrapText="1" readingOrder="1"/>
    </xf>
    <xf numFmtId="3" fontId="2949" fillId="2879" borderId="2949" xfId="0" applyNumberFormat="1" applyFont="1" applyFill="1" applyBorder="1" applyAlignment="1" applyProtection="1">
      <alignment horizontal="right" wrapText="1" readingOrder="1"/>
    </xf>
    <xf numFmtId="3" fontId="2950" fillId="2880" borderId="2950" xfId="0" applyNumberFormat="1" applyFont="1" applyFill="1" applyBorder="1" applyAlignment="1" applyProtection="1">
      <alignment horizontal="right" wrapText="1" readingOrder="1"/>
    </xf>
    <xf numFmtId="3" fontId="2951" fillId="2881" borderId="2951" xfId="0" applyNumberFormat="1" applyFont="1" applyFill="1" applyBorder="1" applyAlignment="1" applyProtection="1">
      <alignment horizontal="right" wrapText="1" readingOrder="1"/>
    </xf>
    <xf numFmtId="3" fontId="2952" fillId="2882" borderId="2952" xfId="0" applyNumberFormat="1" applyFont="1" applyFill="1" applyBorder="1" applyAlignment="1" applyProtection="1">
      <alignment horizontal="right" wrapText="1" readingOrder="1"/>
    </xf>
    <xf numFmtId="3" fontId="2953" fillId="2883" borderId="2953" xfId="0" applyNumberFormat="1" applyFont="1" applyFill="1" applyBorder="1" applyAlignment="1" applyProtection="1">
      <alignment horizontal="right" wrapText="1" readingOrder="1"/>
    </xf>
    <xf numFmtId="3" fontId="2954" fillId="2884" borderId="2954" xfId="0" applyNumberFormat="1" applyFont="1" applyFill="1" applyBorder="1" applyAlignment="1" applyProtection="1">
      <alignment horizontal="right" wrapText="1" readingOrder="1"/>
    </xf>
    <xf numFmtId="3" fontId="2955" fillId="2885" borderId="2955" xfId="0" applyNumberFormat="1" applyFont="1" applyFill="1" applyBorder="1" applyAlignment="1" applyProtection="1">
      <alignment horizontal="right" wrapText="1" readingOrder="1"/>
    </xf>
    <xf numFmtId="3" fontId="2956" fillId="2886" borderId="2956" xfId="0" applyNumberFormat="1" applyFont="1" applyFill="1" applyBorder="1" applyAlignment="1" applyProtection="1">
      <alignment horizontal="right" wrapText="1" readingOrder="1"/>
    </xf>
    <xf numFmtId="0" fontId="2957" fillId="2887" borderId="2957" xfId="0" applyFont="1" applyFill="1" applyBorder="1" applyAlignment="1" applyProtection="1">
      <alignment horizontal="left" vertical="top" wrapText="1" readingOrder="1"/>
    </xf>
    <xf numFmtId="0" fontId="2958" fillId="2888" borderId="2958" xfId="0" applyFont="1" applyFill="1" applyBorder="1" applyAlignment="1" applyProtection="1">
      <alignment horizontal="right" vertical="top" wrapText="1" readingOrder="1"/>
    </xf>
    <xf numFmtId="3" fontId="2959" fillId="2889" borderId="2959" xfId="0" applyNumberFormat="1" applyFont="1" applyFill="1" applyBorder="1" applyAlignment="1" applyProtection="1">
      <alignment horizontal="right" wrapText="1" readingOrder="1"/>
    </xf>
    <xf numFmtId="3" fontId="2960" fillId="2890" borderId="2960" xfId="0" applyNumberFormat="1" applyFont="1" applyFill="1" applyBorder="1" applyAlignment="1" applyProtection="1">
      <alignment horizontal="right" wrapText="1" readingOrder="1"/>
    </xf>
    <xf numFmtId="3" fontId="2961" fillId="2891" borderId="2961" xfId="0" applyNumberFormat="1" applyFont="1" applyFill="1" applyBorder="1" applyAlignment="1" applyProtection="1">
      <alignment horizontal="right" wrapText="1" readingOrder="1"/>
    </xf>
    <xf numFmtId="3" fontId="2962" fillId="2892" borderId="2962" xfId="0" applyNumberFormat="1" applyFont="1" applyFill="1" applyBorder="1" applyAlignment="1" applyProtection="1">
      <alignment horizontal="right" wrapText="1" readingOrder="1"/>
    </xf>
    <xf numFmtId="3" fontId="2963" fillId="2893" borderId="2963" xfId="0" applyNumberFormat="1" applyFont="1" applyFill="1" applyBorder="1" applyAlignment="1" applyProtection="1">
      <alignment horizontal="right" wrapText="1" readingOrder="1"/>
    </xf>
    <xf numFmtId="3" fontId="2964" fillId="2894" borderId="2964" xfId="0" applyNumberFormat="1" applyFont="1" applyFill="1" applyBorder="1" applyAlignment="1" applyProtection="1">
      <alignment horizontal="right" wrapText="1" readingOrder="1"/>
    </xf>
    <xf numFmtId="3" fontId="2965" fillId="2895" borderId="2965" xfId="0" applyNumberFormat="1" applyFont="1" applyFill="1" applyBorder="1" applyAlignment="1" applyProtection="1">
      <alignment horizontal="right" wrapText="1" readingOrder="1"/>
    </xf>
    <xf numFmtId="3" fontId="2966" fillId="2896" borderId="2966" xfId="0" applyNumberFormat="1" applyFont="1" applyFill="1" applyBorder="1" applyAlignment="1" applyProtection="1">
      <alignment horizontal="right" wrapText="1" readingOrder="1"/>
    </xf>
    <xf numFmtId="3" fontId="2967" fillId="2897" borderId="2967" xfId="0" applyNumberFormat="1" applyFont="1" applyFill="1" applyBorder="1" applyAlignment="1" applyProtection="1">
      <alignment horizontal="right" wrapText="1" readingOrder="1"/>
    </xf>
    <xf numFmtId="3" fontId="2968" fillId="2898" borderId="2968" xfId="0" applyNumberFormat="1" applyFont="1" applyFill="1" applyBorder="1" applyAlignment="1" applyProtection="1">
      <alignment horizontal="right" wrapText="1" readingOrder="1"/>
    </xf>
    <xf numFmtId="0" fontId="2969" fillId="2899" borderId="2969" xfId="0" applyFont="1" applyFill="1" applyBorder="1" applyAlignment="1" applyProtection="1">
      <alignment horizontal="left" vertical="top" wrapText="1" readingOrder="1"/>
    </xf>
    <xf numFmtId="0" fontId="2970" fillId="2900" borderId="2970" xfId="0" applyFont="1" applyFill="1" applyBorder="1" applyAlignment="1" applyProtection="1">
      <alignment horizontal="right" vertical="top" wrapText="1" readingOrder="1"/>
    </xf>
    <xf numFmtId="3" fontId="2971" fillId="2901" borderId="2971" xfId="0" applyNumberFormat="1" applyFont="1" applyFill="1" applyBorder="1" applyAlignment="1" applyProtection="1">
      <alignment horizontal="right" wrapText="1" readingOrder="1"/>
    </xf>
    <xf numFmtId="3" fontId="2972" fillId="2902" borderId="2972" xfId="0" applyNumberFormat="1" applyFont="1" applyFill="1" applyBorder="1" applyAlignment="1" applyProtection="1">
      <alignment horizontal="right" wrapText="1" readingOrder="1"/>
    </xf>
    <xf numFmtId="3" fontId="2973" fillId="2903" borderId="2973" xfId="0" applyNumberFormat="1" applyFont="1" applyFill="1" applyBorder="1" applyAlignment="1" applyProtection="1">
      <alignment horizontal="right" wrapText="1" readingOrder="1"/>
    </xf>
    <xf numFmtId="3" fontId="2974" fillId="2904" borderId="2974" xfId="0" applyNumberFormat="1" applyFont="1" applyFill="1" applyBorder="1" applyAlignment="1" applyProtection="1">
      <alignment horizontal="right" wrapText="1" readingOrder="1"/>
    </xf>
    <xf numFmtId="3" fontId="2975" fillId="2905" borderId="2975" xfId="0" applyNumberFormat="1" applyFont="1" applyFill="1" applyBorder="1" applyAlignment="1" applyProtection="1">
      <alignment horizontal="right" wrapText="1" readingOrder="1"/>
    </xf>
    <xf numFmtId="3" fontId="2976" fillId="2906" borderId="2976" xfId="0" applyNumberFormat="1" applyFont="1" applyFill="1" applyBorder="1" applyAlignment="1" applyProtection="1">
      <alignment horizontal="right" wrapText="1" readingOrder="1"/>
    </xf>
    <xf numFmtId="3" fontId="2977" fillId="2907" borderId="2977" xfId="0" applyNumberFormat="1" applyFont="1" applyFill="1" applyBorder="1" applyAlignment="1" applyProtection="1">
      <alignment horizontal="right" wrapText="1" readingOrder="1"/>
    </xf>
    <xf numFmtId="3" fontId="2978" fillId="2908" borderId="2978" xfId="0" applyNumberFormat="1" applyFont="1" applyFill="1" applyBorder="1" applyAlignment="1" applyProtection="1">
      <alignment horizontal="right" wrapText="1" readingOrder="1"/>
    </xf>
    <xf numFmtId="3" fontId="2979" fillId="2909" borderId="2979" xfId="0" applyNumberFormat="1" applyFont="1" applyFill="1" applyBorder="1" applyAlignment="1" applyProtection="1">
      <alignment horizontal="right" wrapText="1" readingOrder="1"/>
    </xf>
    <xf numFmtId="3" fontId="2980" fillId="2910" borderId="2980" xfId="0" applyNumberFormat="1" applyFont="1" applyFill="1" applyBorder="1" applyAlignment="1" applyProtection="1">
      <alignment horizontal="right" wrapText="1" readingOrder="1"/>
    </xf>
    <xf numFmtId="0" fontId="2981" fillId="2911" borderId="2981" xfId="0" applyFont="1" applyFill="1" applyBorder="1" applyAlignment="1" applyProtection="1">
      <alignment horizontal="left" vertical="top" wrapText="1" readingOrder="1"/>
    </xf>
    <xf numFmtId="0" fontId="2982" fillId="2912" borderId="2982" xfId="0" applyFont="1" applyFill="1" applyBorder="1" applyAlignment="1" applyProtection="1">
      <alignment horizontal="right" vertical="top" wrapText="1" readingOrder="1"/>
    </xf>
    <xf numFmtId="3" fontId="2983" fillId="2913" borderId="2983" xfId="0" applyNumberFormat="1" applyFont="1" applyFill="1" applyBorder="1" applyAlignment="1" applyProtection="1">
      <alignment horizontal="right" wrapText="1" readingOrder="1"/>
    </xf>
    <xf numFmtId="3" fontId="2984" fillId="2914" borderId="2984" xfId="0" applyNumberFormat="1" applyFont="1" applyFill="1" applyBorder="1" applyAlignment="1" applyProtection="1">
      <alignment horizontal="right" wrapText="1" readingOrder="1"/>
    </xf>
    <xf numFmtId="3" fontId="2985" fillId="2915" borderId="2985" xfId="0" applyNumberFormat="1" applyFont="1" applyFill="1" applyBorder="1" applyAlignment="1" applyProtection="1">
      <alignment horizontal="right" wrapText="1" readingOrder="1"/>
    </xf>
    <xf numFmtId="3" fontId="2986" fillId="2916" borderId="2986" xfId="0" applyNumberFormat="1" applyFont="1" applyFill="1" applyBorder="1" applyAlignment="1" applyProtection="1">
      <alignment horizontal="right" wrapText="1" readingOrder="1"/>
    </xf>
    <xf numFmtId="3" fontId="2987" fillId="2917" borderId="2987" xfId="0" applyNumberFormat="1" applyFont="1" applyFill="1" applyBorder="1" applyAlignment="1" applyProtection="1">
      <alignment horizontal="right" wrapText="1" readingOrder="1"/>
    </xf>
    <xf numFmtId="3" fontId="2988" fillId="2918" borderId="2988" xfId="0" applyNumberFormat="1" applyFont="1" applyFill="1" applyBorder="1" applyAlignment="1" applyProtection="1">
      <alignment horizontal="right" wrapText="1" readingOrder="1"/>
    </xf>
    <xf numFmtId="3" fontId="2989" fillId="2919" borderId="2989" xfId="0" applyNumberFormat="1" applyFont="1" applyFill="1" applyBorder="1" applyAlignment="1" applyProtection="1">
      <alignment horizontal="right" wrapText="1" readingOrder="1"/>
    </xf>
    <xf numFmtId="3" fontId="2990" fillId="2920" borderId="2990" xfId="0" applyNumberFormat="1" applyFont="1" applyFill="1" applyBorder="1" applyAlignment="1" applyProtection="1">
      <alignment horizontal="right" wrapText="1" readingOrder="1"/>
    </xf>
    <xf numFmtId="3" fontId="2991" fillId="2921" borderId="2991" xfId="0" applyNumberFormat="1" applyFont="1" applyFill="1" applyBorder="1" applyAlignment="1" applyProtection="1">
      <alignment horizontal="right" wrapText="1" readingOrder="1"/>
    </xf>
    <xf numFmtId="3" fontId="2992" fillId="2922" borderId="2992" xfId="0" applyNumberFormat="1" applyFont="1" applyFill="1" applyBorder="1" applyAlignment="1" applyProtection="1">
      <alignment horizontal="right" wrapText="1" readingOrder="1"/>
    </xf>
    <xf numFmtId="0" fontId="2993" fillId="2923" borderId="2993" xfId="0" applyFont="1" applyFill="1" applyBorder="1" applyAlignment="1" applyProtection="1">
      <alignment horizontal="left" vertical="top" wrapText="1" readingOrder="1"/>
    </xf>
    <xf numFmtId="0" fontId="2994" fillId="2924" borderId="2994" xfId="0" applyFont="1" applyFill="1" applyBorder="1" applyAlignment="1" applyProtection="1">
      <alignment horizontal="right" vertical="top" wrapText="1" readingOrder="1"/>
    </xf>
    <xf numFmtId="3" fontId="2995" fillId="2925" borderId="2995" xfId="0" applyNumberFormat="1" applyFont="1" applyFill="1" applyBorder="1" applyAlignment="1" applyProtection="1">
      <alignment horizontal="right" wrapText="1" readingOrder="1"/>
    </xf>
    <xf numFmtId="3" fontId="2996" fillId="2926" borderId="2996" xfId="0" applyNumberFormat="1" applyFont="1" applyFill="1" applyBorder="1" applyAlignment="1" applyProtection="1">
      <alignment horizontal="right" wrapText="1" readingOrder="1"/>
    </xf>
    <xf numFmtId="3" fontId="2997" fillId="2927" borderId="2997" xfId="0" applyNumberFormat="1" applyFont="1" applyFill="1" applyBorder="1" applyAlignment="1" applyProtection="1">
      <alignment horizontal="right" wrapText="1" readingOrder="1"/>
    </xf>
    <xf numFmtId="3" fontId="2998" fillId="2928" borderId="2998" xfId="0" applyNumberFormat="1" applyFont="1" applyFill="1" applyBorder="1" applyAlignment="1" applyProtection="1">
      <alignment horizontal="right" wrapText="1" readingOrder="1"/>
    </xf>
    <xf numFmtId="3" fontId="2999" fillId="2929" borderId="2999" xfId="0" applyNumberFormat="1" applyFont="1" applyFill="1" applyBorder="1" applyAlignment="1" applyProtection="1">
      <alignment horizontal="right" wrapText="1" readingOrder="1"/>
    </xf>
    <xf numFmtId="3" fontId="3000" fillId="2930" borderId="3000" xfId="0" applyNumberFormat="1" applyFont="1" applyFill="1" applyBorder="1" applyAlignment="1" applyProtection="1">
      <alignment horizontal="right" wrapText="1" readingOrder="1"/>
    </xf>
    <xf numFmtId="3" fontId="3001" fillId="2931" borderId="3001" xfId="0" applyNumberFormat="1" applyFont="1" applyFill="1" applyBorder="1" applyAlignment="1" applyProtection="1">
      <alignment horizontal="right" wrapText="1" readingOrder="1"/>
    </xf>
    <xf numFmtId="3" fontId="3002" fillId="2932" borderId="3002" xfId="0" applyNumberFormat="1" applyFont="1" applyFill="1" applyBorder="1" applyAlignment="1" applyProtection="1">
      <alignment horizontal="right" wrapText="1" readingOrder="1"/>
    </xf>
    <xf numFmtId="3" fontId="3003" fillId="2933" borderId="3003" xfId="0" applyNumberFormat="1" applyFont="1" applyFill="1" applyBorder="1" applyAlignment="1" applyProtection="1">
      <alignment horizontal="right" wrapText="1" readingOrder="1"/>
    </xf>
    <xf numFmtId="3" fontId="3004" fillId="2934" borderId="3004" xfId="0" applyNumberFormat="1" applyFont="1" applyFill="1" applyBorder="1" applyAlignment="1" applyProtection="1">
      <alignment horizontal="right" wrapText="1" readingOrder="1"/>
    </xf>
    <xf numFmtId="0" fontId="3005" fillId="2935" borderId="3005" xfId="0" applyFont="1" applyFill="1" applyBorder="1" applyAlignment="1" applyProtection="1">
      <alignment horizontal="left" vertical="top" wrapText="1" readingOrder="1"/>
    </xf>
    <xf numFmtId="0" fontId="3006" fillId="2936" borderId="3006" xfId="0" applyFont="1" applyFill="1" applyBorder="1" applyAlignment="1" applyProtection="1">
      <alignment horizontal="right" vertical="top" wrapText="1" readingOrder="1"/>
    </xf>
    <xf numFmtId="3" fontId="3007" fillId="2937" borderId="3007" xfId="0" applyNumberFormat="1" applyFont="1" applyFill="1" applyBorder="1" applyAlignment="1" applyProtection="1">
      <alignment horizontal="right" wrapText="1" readingOrder="1"/>
    </xf>
    <xf numFmtId="3" fontId="3008" fillId="2938" borderId="3008" xfId="0" applyNumberFormat="1" applyFont="1" applyFill="1" applyBorder="1" applyAlignment="1" applyProtection="1">
      <alignment horizontal="right" wrapText="1" readingOrder="1"/>
    </xf>
    <xf numFmtId="3" fontId="3009" fillId="2939" borderId="3009" xfId="0" applyNumberFormat="1" applyFont="1" applyFill="1" applyBorder="1" applyAlignment="1" applyProtection="1">
      <alignment horizontal="right" wrapText="1" readingOrder="1"/>
    </xf>
    <xf numFmtId="3" fontId="3010" fillId="2940" borderId="3010" xfId="0" applyNumberFormat="1" applyFont="1" applyFill="1" applyBorder="1" applyAlignment="1" applyProtection="1">
      <alignment horizontal="right" wrapText="1" readingOrder="1"/>
    </xf>
    <xf numFmtId="3" fontId="3011" fillId="2941" borderId="3011" xfId="0" applyNumberFormat="1" applyFont="1" applyFill="1" applyBorder="1" applyAlignment="1" applyProtection="1">
      <alignment horizontal="right" wrapText="1" readingOrder="1"/>
    </xf>
    <xf numFmtId="3" fontId="3012" fillId="2942" borderId="3012" xfId="0" applyNumberFormat="1" applyFont="1" applyFill="1" applyBorder="1" applyAlignment="1" applyProtection="1">
      <alignment horizontal="right" wrapText="1" readingOrder="1"/>
    </xf>
    <xf numFmtId="3" fontId="3013" fillId="2943" borderId="3013" xfId="0" applyNumberFormat="1" applyFont="1" applyFill="1" applyBorder="1" applyAlignment="1" applyProtection="1">
      <alignment horizontal="right" wrapText="1" readingOrder="1"/>
    </xf>
    <xf numFmtId="3" fontId="3014" fillId="2944" borderId="3014" xfId="0" applyNumberFormat="1" applyFont="1" applyFill="1" applyBorder="1" applyAlignment="1" applyProtection="1">
      <alignment horizontal="right" wrapText="1" readingOrder="1"/>
    </xf>
    <xf numFmtId="3" fontId="3015" fillId="2945" borderId="3015" xfId="0" applyNumberFormat="1" applyFont="1" applyFill="1" applyBorder="1" applyAlignment="1" applyProtection="1">
      <alignment horizontal="right" wrapText="1" readingOrder="1"/>
    </xf>
    <xf numFmtId="3" fontId="3016" fillId="2946" borderId="3016" xfId="0" applyNumberFormat="1" applyFont="1" applyFill="1" applyBorder="1" applyAlignment="1" applyProtection="1">
      <alignment horizontal="right" wrapText="1" readingOrder="1"/>
    </xf>
    <xf numFmtId="0" fontId="3017" fillId="2947" borderId="3017" xfId="0" applyFont="1" applyFill="1" applyBorder="1" applyAlignment="1" applyProtection="1">
      <alignment horizontal="left" vertical="top" wrapText="1" readingOrder="1"/>
    </xf>
    <xf numFmtId="0" fontId="3018" fillId="2948" borderId="3018" xfId="0" applyFont="1" applyFill="1" applyBorder="1" applyAlignment="1" applyProtection="1">
      <alignment horizontal="right" vertical="top" wrapText="1" readingOrder="1"/>
    </xf>
    <xf numFmtId="3" fontId="3019" fillId="2949" borderId="3019" xfId="0" applyNumberFormat="1" applyFont="1" applyFill="1" applyBorder="1" applyAlignment="1" applyProtection="1">
      <alignment horizontal="right" wrapText="1" readingOrder="1"/>
    </xf>
    <xf numFmtId="3" fontId="3020" fillId="2950" borderId="3020" xfId="0" applyNumberFormat="1" applyFont="1" applyFill="1" applyBorder="1" applyAlignment="1" applyProtection="1">
      <alignment horizontal="right" wrapText="1" readingOrder="1"/>
    </xf>
    <xf numFmtId="3" fontId="3021" fillId="2951" borderId="3021" xfId="0" applyNumberFormat="1" applyFont="1" applyFill="1" applyBorder="1" applyAlignment="1" applyProtection="1">
      <alignment horizontal="right" wrapText="1" readingOrder="1"/>
    </xf>
    <xf numFmtId="3" fontId="3022" fillId="2952" borderId="3022" xfId="0" applyNumberFormat="1" applyFont="1" applyFill="1" applyBorder="1" applyAlignment="1" applyProtection="1">
      <alignment horizontal="right" wrapText="1" readingOrder="1"/>
    </xf>
    <xf numFmtId="3" fontId="3023" fillId="2953" borderId="3023" xfId="0" applyNumberFormat="1" applyFont="1" applyFill="1" applyBorder="1" applyAlignment="1" applyProtection="1">
      <alignment horizontal="right" wrapText="1" readingOrder="1"/>
    </xf>
    <xf numFmtId="3" fontId="3024" fillId="2954" borderId="3024" xfId="0" applyNumberFormat="1" applyFont="1" applyFill="1" applyBorder="1" applyAlignment="1" applyProtection="1">
      <alignment horizontal="right" wrapText="1" readingOrder="1"/>
    </xf>
    <xf numFmtId="3" fontId="3025" fillId="2955" borderId="3025" xfId="0" applyNumberFormat="1" applyFont="1" applyFill="1" applyBorder="1" applyAlignment="1" applyProtection="1">
      <alignment horizontal="right" wrapText="1" readingOrder="1"/>
    </xf>
    <xf numFmtId="3" fontId="3026" fillId="2956" borderId="3026" xfId="0" applyNumberFormat="1" applyFont="1" applyFill="1" applyBorder="1" applyAlignment="1" applyProtection="1">
      <alignment horizontal="right" wrapText="1" readingOrder="1"/>
    </xf>
    <xf numFmtId="3" fontId="3027" fillId="2957" borderId="3027" xfId="0" applyNumberFormat="1" applyFont="1" applyFill="1" applyBorder="1" applyAlignment="1" applyProtection="1">
      <alignment horizontal="right" wrapText="1" readingOrder="1"/>
    </xf>
    <xf numFmtId="3" fontId="3028" fillId="2958" borderId="3028" xfId="0" applyNumberFormat="1" applyFont="1" applyFill="1" applyBorder="1" applyAlignment="1" applyProtection="1">
      <alignment horizontal="right" wrapText="1" readingOrder="1"/>
    </xf>
    <xf numFmtId="0" fontId="3029" fillId="2959" borderId="3029" xfId="0" applyFont="1" applyFill="1" applyBorder="1" applyAlignment="1" applyProtection="1">
      <alignment horizontal="left" vertical="top" wrapText="1" readingOrder="1"/>
    </xf>
    <xf numFmtId="0" fontId="3030" fillId="2960" borderId="3030" xfId="0" applyFont="1" applyFill="1" applyBorder="1" applyAlignment="1" applyProtection="1">
      <alignment horizontal="right" vertical="top" wrapText="1" readingOrder="1"/>
    </xf>
    <xf numFmtId="3" fontId="3031" fillId="2961" borderId="3031" xfId="0" applyNumberFormat="1" applyFont="1" applyFill="1" applyBorder="1" applyAlignment="1" applyProtection="1">
      <alignment horizontal="right" wrapText="1" readingOrder="1"/>
    </xf>
    <xf numFmtId="3" fontId="3032" fillId="2962" borderId="3032" xfId="0" applyNumberFormat="1" applyFont="1" applyFill="1" applyBorder="1" applyAlignment="1" applyProtection="1">
      <alignment horizontal="right" wrapText="1" readingOrder="1"/>
    </xf>
    <xf numFmtId="3" fontId="3033" fillId="2963" borderId="3033" xfId="0" applyNumberFormat="1" applyFont="1" applyFill="1" applyBorder="1" applyAlignment="1" applyProtection="1">
      <alignment horizontal="right" wrapText="1" readingOrder="1"/>
    </xf>
    <xf numFmtId="3" fontId="3034" fillId="2964" borderId="3034" xfId="0" applyNumberFormat="1" applyFont="1" applyFill="1" applyBorder="1" applyAlignment="1" applyProtection="1">
      <alignment horizontal="right" wrapText="1" readingOrder="1"/>
    </xf>
    <xf numFmtId="3" fontId="3035" fillId="2965" borderId="3035" xfId="0" applyNumberFormat="1" applyFont="1" applyFill="1" applyBorder="1" applyAlignment="1" applyProtection="1">
      <alignment horizontal="right" wrapText="1" readingOrder="1"/>
    </xf>
    <xf numFmtId="3" fontId="3036" fillId="2966" borderId="3036" xfId="0" applyNumberFormat="1" applyFont="1" applyFill="1" applyBorder="1" applyAlignment="1" applyProtection="1">
      <alignment horizontal="right" wrapText="1" readingOrder="1"/>
    </xf>
    <xf numFmtId="3" fontId="3037" fillId="2967" borderId="3037" xfId="0" applyNumberFormat="1" applyFont="1" applyFill="1" applyBorder="1" applyAlignment="1" applyProtection="1">
      <alignment horizontal="right" wrapText="1" readingOrder="1"/>
    </xf>
    <xf numFmtId="3" fontId="3038" fillId="2968" borderId="3038" xfId="0" applyNumberFormat="1" applyFont="1" applyFill="1" applyBorder="1" applyAlignment="1" applyProtection="1">
      <alignment horizontal="right" wrapText="1" readingOrder="1"/>
    </xf>
    <xf numFmtId="3" fontId="3039" fillId="2969" borderId="3039" xfId="0" applyNumberFormat="1" applyFont="1" applyFill="1" applyBorder="1" applyAlignment="1" applyProtection="1">
      <alignment horizontal="right" wrapText="1" readingOrder="1"/>
    </xf>
    <xf numFmtId="3" fontId="3040" fillId="2970" borderId="3040" xfId="0" applyNumberFormat="1" applyFont="1" applyFill="1" applyBorder="1" applyAlignment="1" applyProtection="1">
      <alignment horizontal="right" wrapText="1" readingOrder="1"/>
    </xf>
    <xf numFmtId="0" fontId="3041" fillId="2971" borderId="3041" xfId="0" applyFont="1" applyFill="1" applyBorder="1" applyAlignment="1" applyProtection="1">
      <alignment horizontal="left" vertical="top" wrapText="1" readingOrder="1"/>
    </xf>
    <xf numFmtId="0" fontId="3042" fillId="2972" borderId="3042" xfId="0" applyFont="1" applyFill="1" applyBorder="1" applyAlignment="1" applyProtection="1">
      <alignment horizontal="right" vertical="top" wrapText="1" readingOrder="1"/>
    </xf>
    <xf numFmtId="3" fontId="3043" fillId="2973" borderId="3043" xfId="0" applyNumberFormat="1" applyFont="1" applyFill="1" applyBorder="1" applyAlignment="1" applyProtection="1">
      <alignment horizontal="right" wrapText="1" readingOrder="1"/>
    </xf>
    <xf numFmtId="3" fontId="3044" fillId="2974" borderId="3044" xfId="0" applyNumberFormat="1" applyFont="1" applyFill="1" applyBorder="1" applyAlignment="1" applyProtection="1">
      <alignment horizontal="right" wrapText="1" readingOrder="1"/>
    </xf>
    <xf numFmtId="3" fontId="3045" fillId="2975" borderId="3045" xfId="0" applyNumberFormat="1" applyFont="1" applyFill="1" applyBorder="1" applyAlignment="1" applyProtection="1">
      <alignment horizontal="right" wrapText="1" readingOrder="1"/>
    </xf>
    <xf numFmtId="3" fontId="3046" fillId="2976" borderId="3046" xfId="0" applyNumberFormat="1" applyFont="1" applyFill="1" applyBorder="1" applyAlignment="1" applyProtection="1">
      <alignment horizontal="right" wrapText="1" readingOrder="1"/>
    </xf>
    <xf numFmtId="3" fontId="3047" fillId="2977" borderId="3047" xfId="0" applyNumberFormat="1" applyFont="1" applyFill="1" applyBorder="1" applyAlignment="1" applyProtection="1">
      <alignment horizontal="right" wrapText="1" readingOrder="1"/>
    </xf>
    <xf numFmtId="3" fontId="3048" fillId="2978" borderId="3048" xfId="0" applyNumberFormat="1" applyFont="1" applyFill="1" applyBorder="1" applyAlignment="1" applyProtection="1">
      <alignment horizontal="right" wrapText="1" readingOrder="1"/>
    </xf>
    <xf numFmtId="3" fontId="3049" fillId="2979" borderId="3049" xfId="0" applyNumberFormat="1" applyFont="1" applyFill="1" applyBorder="1" applyAlignment="1" applyProtection="1">
      <alignment horizontal="right" wrapText="1" readingOrder="1"/>
    </xf>
    <xf numFmtId="3" fontId="3050" fillId="2980" borderId="3050" xfId="0" applyNumberFormat="1" applyFont="1" applyFill="1" applyBorder="1" applyAlignment="1" applyProtection="1">
      <alignment horizontal="right" wrapText="1" readingOrder="1"/>
    </xf>
    <xf numFmtId="3" fontId="3051" fillId="2981" borderId="3051" xfId="0" applyNumberFormat="1" applyFont="1" applyFill="1" applyBorder="1" applyAlignment="1" applyProtection="1">
      <alignment horizontal="right" wrapText="1" readingOrder="1"/>
    </xf>
    <xf numFmtId="3" fontId="3052" fillId="2982" borderId="3052" xfId="0" applyNumberFormat="1" applyFont="1" applyFill="1" applyBorder="1" applyAlignment="1" applyProtection="1">
      <alignment horizontal="right" wrapText="1" readingOrder="1"/>
    </xf>
    <xf numFmtId="0" fontId="3053" fillId="2983" borderId="3053" xfId="0" applyFont="1" applyFill="1" applyBorder="1" applyAlignment="1" applyProtection="1">
      <alignment horizontal="left" vertical="top" wrapText="1" readingOrder="1"/>
    </xf>
    <xf numFmtId="0" fontId="3054" fillId="2984" borderId="3054" xfId="0" applyFont="1" applyFill="1" applyBorder="1" applyAlignment="1" applyProtection="1">
      <alignment horizontal="right" vertical="top" wrapText="1" readingOrder="1"/>
    </xf>
    <xf numFmtId="3" fontId="3055" fillId="2985" borderId="3055" xfId="0" applyNumberFormat="1" applyFont="1" applyFill="1" applyBorder="1" applyAlignment="1" applyProtection="1">
      <alignment horizontal="right" wrapText="1" readingOrder="1"/>
    </xf>
    <xf numFmtId="3" fontId="3056" fillId="2986" borderId="3056" xfId="0" applyNumberFormat="1" applyFont="1" applyFill="1" applyBorder="1" applyAlignment="1" applyProtection="1">
      <alignment horizontal="right" wrapText="1" readingOrder="1"/>
    </xf>
    <xf numFmtId="3" fontId="3057" fillId="2987" borderId="3057" xfId="0" applyNumberFormat="1" applyFont="1" applyFill="1" applyBorder="1" applyAlignment="1" applyProtection="1">
      <alignment horizontal="right" wrapText="1" readingOrder="1"/>
    </xf>
    <xf numFmtId="3" fontId="3058" fillId="2988" borderId="3058" xfId="0" applyNumberFormat="1" applyFont="1" applyFill="1" applyBorder="1" applyAlignment="1" applyProtection="1">
      <alignment horizontal="right" wrapText="1" readingOrder="1"/>
    </xf>
    <xf numFmtId="3" fontId="3059" fillId="2989" borderId="3059" xfId="0" applyNumberFormat="1" applyFont="1" applyFill="1" applyBorder="1" applyAlignment="1" applyProtection="1">
      <alignment horizontal="right" wrapText="1" readingOrder="1"/>
    </xf>
    <xf numFmtId="3" fontId="3060" fillId="2990" borderId="3060" xfId="0" applyNumberFormat="1" applyFont="1" applyFill="1" applyBorder="1" applyAlignment="1" applyProtection="1">
      <alignment horizontal="right" wrapText="1" readingOrder="1"/>
    </xf>
    <xf numFmtId="3" fontId="3061" fillId="2991" borderId="3061" xfId="0" applyNumberFormat="1" applyFont="1" applyFill="1" applyBorder="1" applyAlignment="1" applyProtection="1">
      <alignment horizontal="right" wrapText="1" readingOrder="1"/>
    </xf>
    <xf numFmtId="3" fontId="3062" fillId="2992" borderId="3062" xfId="0" applyNumberFormat="1" applyFont="1" applyFill="1" applyBorder="1" applyAlignment="1" applyProtection="1">
      <alignment horizontal="right" wrapText="1" readingOrder="1"/>
    </xf>
    <xf numFmtId="3" fontId="3063" fillId="2993" borderId="3063" xfId="0" applyNumberFormat="1" applyFont="1" applyFill="1" applyBorder="1" applyAlignment="1" applyProtection="1">
      <alignment horizontal="right" wrapText="1" readingOrder="1"/>
    </xf>
    <xf numFmtId="3" fontId="3064" fillId="2994" borderId="3064" xfId="0" applyNumberFormat="1" applyFont="1" applyFill="1" applyBorder="1" applyAlignment="1" applyProtection="1">
      <alignment horizontal="right" wrapText="1" readingOrder="1"/>
    </xf>
    <xf numFmtId="0" fontId="3065" fillId="2995" borderId="3065" xfId="0" applyFont="1" applyFill="1" applyBorder="1" applyAlignment="1" applyProtection="1">
      <alignment horizontal="left" vertical="top" wrapText="1" readingOrder="1"/>
    </xf>
    <xf numFmtId="0" fontId="3066" fillId="2996" borderId="3066" xfId="0" applyFont="1" applyFill="1" applyBorder="1" applyAlignment="1" applyProtection="1">
      <alignment horizontal="right" vertical="top" wrapText="1" readingOrder="1"/>
    </xf>
    <xf numFmtId="3" fontId="3067" fillId="2997" borderId="3067" xfId="0" applyNumberFormat="1" applyFont="1" applyFill="1" applyBorder="1" applyAlignment="1" applyProtection="1">
      <alignment horizontal="right" wrapText="1" readingOrder="1"/>
    </xf>
    <xf numFmtId="3" fontId="3068" fillId="2998" borderId="3068" xfId="0" applyNumberFormat="1" applyFont="1" applyFill="1" applyBorder="1" applyAlignment="1" applyProtection="1">
      <alignment horizontal="right" wrapText="1" readingOrder="1"/>
    </xf>
    <xf numFmtId="3" fontId="3069" fillId="2999" borderId="3069" xfId="0" applyNumberFormat="1" applyFont="1" applyFill="1" applyBorder="1" applyAlignment="1" applyProtection="1">
      <alignment horizontal="right" wrapText="1" readingOrder="1"/>
    </xf>
    <xf numFmtId="3" fontId="3070" fillId="3000" borderId="3070" xfId="0" applyNumberFormat="1" applyFont="1" applyFill="1" applyBorder="1" applyAlignment="1" applyProtection="1">
      <alignment horizontal="right" wrapText="1" readingOrder="1"/>
    </xf>
    <xf numFmtId="3" fontId="3071" fillId="3001" borderId="3071" xfId="0" applyNumberFormat="1" applyFont="1" applyFill="1" applyBorder="1" applyAlignment="1" applyProtection="1">
      <alignment horizontal="right" wrapText="1" readingOrder="1"/>
    </xf>
    <xf numFmtId="3" fontId="3072" fillId="3002" borderId="3072" xfId="0" applyNumberFormat="1" applyFont="1" applyFill="1" applyBorder="1" applyAlignment="1" applyProtection="1">
      <alignment horizontal="right" wrapText="1" readingOrder="1"/>
    </xf>
    <xf numFmtId="3" fontId="3073" fillId="3003" borderId="3073" xfId="0" applyNumberFormat="1" applyFont="1" applyFill="1" applyBorder="1" applyAlignment="1" applyProtection="1">
      <alignment horizontal="right" wrapText="1" readingOrder="1"/>
    </xf>
    <xf numFmtId="3" fontId="3074" fillId="3004" borderId="3074" xfId="0" applyNumberFormat="1" applyFont="1" applyFill="1" applyBorder="1" applyAlignment="1" applyProtection="1">
      <alignment horizontal="right" wrapText="1" readingOrder="1"/>
    </xf>
    <xf numFmtId="3" fontId="3075" fillId="3005" borderId="3075" xfId="0" applyNumberFormat="1" applyFont="1" applyFill="1" applyBorder="1" applyAlignment="1" applyProtection="1">
      <alignment horizontal="right" wrapText="1" readingOrder="1"/>
    </xf>
    <xf numFmtId="3" fontId="3076" fillId="3006" borderId="3076" xfId="0" applyNumberFormat="1" applyFont="1" applyFill="1" applyBorder="1" applyAlignment="1" applyProtection="1">
      <alignment horizontal="right" wrapText="1" readingOrder="1"/>
    </xf>
    <xf numFmtId="0" fontId="3077" fillId="3007" borderId="3077" xfId="0" applyFont="1" applyFill="1" applyBorder="1" applyAlignment="1" applyProtection="1">
      <alignment horizontal="left" vertical="top" wrapText="1" readingOrder="1"/>
    </xf>
    <xf numFmtId="0" fontId="3078" fillId="3008" borderId="3078" xfId="0" applyFont="1" applyFill="1" applyBorder="1" applyAlignment="1" applyProtection="1">
      <alignment horizontal="right" vertical="top" wrapText="1" readingOrder="1"/>
    </xf>
    <xf numFmtId="3" fontId="3079" fillId="3009" borderId="3079" xfId="0" applyNumberFormat="1" applyFont="1" applyFill="1" applyBorder="1" applyAlignment="1" applyProtection="1">
      <alignment horizontal="right" wrapText="1" readingOrder="1"/>
    </xf>
    <xf numFmtId="3" fontId="3080" fillId="3010" borderId="3080" xfId="0" applyNumberFormat="1" applyFont="1" applyFill="1" applyBorder="1" applyAlignment="1" applyProtection="1">
      <alignment horizontal="right" wrapText="1" readingOrder="1"/>
    </xf>
    <xf numFmtId="3" fontId="3081" fillId="3011" borderId="3081" xfId="0" applyNumberFormat="1" applyFont="1" applyFill="1" applyBorder="1" applyAlignment="1" applyProtection="1">
      <alignment horizontal="right" wrapText="1" readingOrder="1"/>
    </xf>
    <xf numFmtId="3" fontId="3082" fillId="3012" borderId="3082" xfId="0" applyNumberFormat="1" applyFont="1" applyFill="1" applyBorder="1" applyAlignment="1" applyProtection="1">
      <alignment horizontal="right" wrapText="1" readingOrder="1"/>
    </xf>
    <xf numFmtId="3" fontId="3083" fillId="3013" borderId="3083" xfId="0" applyNumberFormat="1" applyFont="1" applyFill="1" applyBorder="1" applyAlignment="1" applyProtection="1">
      <alignment horizontal="right" wrapText="1" readingOrder="1"/>
    </xf>
    <xf numFmtId="3" fontId="3084" fillId="3014" borderId="3084" xfId="0" applyNumberFormat="1" applyFont="1" applyFill="1" applyBorder="1" applyAlignment="1" applyProtection="1">
      <alignment horizontal="right" wrapText="1" readingOrder="1"/>
    </xf>
    <xf numFmtId="3" fontId="3085" fillId="3015" borderId="3085" xfId="0" applyNumberFormat="1" applyFont="1" applyFill="1" applyBorder="1" applyAlignment="1" applyProtection="1">
      <alignment horizontal="right" wrapText="1" readingOrder="1"/>
    </xf>
    <xf numFmtId="3" fontId="3086" fillId="3016" borderId="3086" xfId="0" applyNumberFormat="1" applyFont="1" applyFill="1" applyBorder="1" applyAlignment="1" applyProtection="1">
      <alignment horizontal="right" wrapText="1" readingOrder="1"/>
    </xf>
    <xf numFmtId="3" fontId="3087" fillId="3017" borderId="3087" xfId="0" applyNumberFormat="1" applyFont="1" applyFill="1" applyBorder="1" applyAlignment="1" applyProtection="1">
      <alignment horizontal="right" wrapText="1" readingOrder="1"/>
    </xf>
    <xf numFmtId="3" fontId="3088" fillId="3018" borderId="3088" xfId="0" applyNumberFormat="1" applyFont="1" applyFill="1" applyBorder="1" applyAlignment="1" applyProtection="1">
      <alignment horizontal="right" wrapText="1" readingOrder="1"/>
    </xf>
    <xf numFmtId="0" fontId="3089" fillId="3019" borderId="3089" xfId="0" applyFont="1" applyFill="1" applyBorder="1" applyAlignment="1" applyProtection="1">
      <alignment horizontal="left" vertical="top" wrapText="1" readingOrder="1"/>
    </xf>
    <xf numFmtId="0" fontId="3090" fillId="3020" borderId="3090" xfId="0" applyFont="1" applyFill="1" applyBorder="1" applyAlignment="1" applyProtection="1">
      <alignment horizontal="right" vertical="top" wrapText="1" readingOrder="1"/>
    </xf>
    <xf numFmtId="3" fontId="3091" fillId="3021" borderId="3091" xfId="0" applyNumberFormat="1" applyFont="1" applyFill="1" applyBorder="1" applyAlignment="1" applyProtection="1">
      <alignment horizontal="right" wrapText="1" readingOrder="1"/>
    </xf>
    <xf numFmtId="3" fontId="3092" fillId="3022" borderId="3092" xfId="0" applyNumberFormat="1" applyFont="1" applyFill="1" applyBorder="1" applyAlignment="1" applyProtection="1">
      <alignment horizontal="right" wrapText="1" readingOrder="1"/>
    </xf>
    <xf numFmtId="3" fontId="3093" fillId="3023" borderId="3093" xfId="0" applyNumberFormat="1" applyFont="1" applyFill="1" applyBorder="1" applyAlignment="1" applyProtection="1">
      <alignment horizontal="right" wrapText="1" readingOrder="1"/>
    </xf>
    <xf numFmtId="3" fontId="3094" fillId="3024" borderId="3094" xfId="0" applyNumberFormat="1" applyFont="1" applyFill="1" applyBorder="1" applyAlignment="1" applyProtection="1">
      <alignment horizontal="right" wrapText="1" readingOrder="1"/>
    </xf>
    <xf numFmtId="3" fontId="3095" fillId="3025" borderId="3095" xfId="0" applyNumberFormat="1" applyFont="1" applyFill="1" applyBorder="1" applyAlignment="1" applyProtection="1">
      <alignment horizontal="right" wrapText="1" readingOrder="1"/>
    </xf>
    <xf numFmtId="3" fontId="3096" fillId="3026" borderId="3096" xfId="0" applyNumberFormat="1" applyFont="1" applyFill="1" applyBorder="1" applyAlignment="1" applyProtection="1">
      <alignment horizontal="right" wrapText="1" readingOrder="1"/>
    </xf>
    <xf numFmtId="3" fontId="3097" fillId="3027" borderId="3097" xfId="0" applyNumberFormat="1" applyFont="1" applyFill="1" applyBorder="1" applyAlignment="1" applyProtection="1">
      <alignment horizontal="right" wrapText="1" readingOrder="1"/>
    </xf>
    <xf numFmtId="3" fontId="3098" fillId="3028" borderId="3098" xfId="0" applyNumberFormat="1" applyFont="1" applyFill="1" applyBorder="1" applyAlignment="1" applyProtection="1">
      <alignment horizontal="right" wrapText="1" readingOrder="1"/>
    </xf>
    <xf numFmtId="3" fontId="3099" fillId="3029" borderId="3099" xfId="0" applyNumberFormat="1" applyFont="1" applyFill="1" applyBorder="1" applyAlignment="1" applyProtection="1">
      <alignment horizontal="right" wrapText="1" readingOrder="1"/>
    </xf>
    <xf numFmtId="0" fontId="3100" fillId="3030" borderId="3100" xfId="0" applyFont="1" applyFill="1" applyBorder="1" applyAlignment="1" applyProtection="1">
      <alignment horizontal="right" wrapText="1" readingOrder="1"/>
    </xf>
    <xf numFmtId="0" fontId="3101" fillId="3031" borderId="3101" xfId="0" applyFont="1" applyFill="1" applyBorder="1" applyAlignment="1" applyProtection="1">
      <alignment horizontal="left" vertical="top" wrapText="1" readingOrder="1"/>
    </xf>
    <xf numFmtId="0" fontId="3102" fillId="3032" borderId="3102" xfId="0" applyFont="1" applyFill="1" applyBorder="1" applyAlignment="1" applyProtection="1">
      <alignment horizontal="right" vertical="top" wrapText="1" readingOrder="1"/>
    </xf>
    <xf numFmtId="3" fontId="3103" fillId="3033" borderId="3103" xfId="0" applyNumberFormat="1" applyFont="1" applyFill="1" applyBorder="1" applyAlignment="1" applyProtection="1">
      <alignment horizontal="right" wrapText="1" readingOrder="1"/>
    </xf>
    <xf numFmtId="3" fontId="3104" fillId="3034" borderId="3104" xfId="0" applyNumberFormat="1" applyFont="1" applyFill="1" applyBorder="1" applyAlignment="1" applyProtection="1">
      <alignment horizontal="right" wrapText="1" readingOrder="1"/>
    </xf>
    <xf numFmtId="3" fontId="3105" fillId="3035" borderId="3105" xfId="0" applyNumberFormat="1" applyFont="1" applyFill="1" applyBorder="1" applyAlignment="1" applyProtection="1">
      <alignment horizontal="right" wrapText="1" readingOrder="1"/>
    </xf>
    <xf numFmtId="3" fontId="3106" fillId="3036" borderId="3106" xfId="0" applyNumberFormat="1" applyFont="1" applyFill="1" applyBorder="1" applyAlignment="1" applyProtection="1">
      <alignment horizontal="right" wrapText="1" readingOrder="1"/>
    </xf>
    <xf numFmtId="3" fontId="3107" fillId="3037" borderId="3107" xfId="0" applyNumberFormat="1" applyFont="1" applyFill="1" applyBorder="1" applyAlignment="1" applyProtection="1">
      <alignment horizontal="right" wrapText="1" readingOrder="1"/>
    </xf>
    <xf numFmtId="3" fontId="3108" fillId="3038" borderId="3108" xfId="0" applyNumberFormat="1" applyFont="1" applyFill="1" applyBorder="1" applyAlignment="1" applyProtection="1">
      <alignment horizontal="right" wrapText="1" readingOrder="1"/>
    </xf>
    <xf numFmtId="3" fontId="3109" fillId="3039" borderId="3109" xfId="0" applyNumberFormat="1" applyFont="1" applyFill="1" applyBorder="1" applyAlignment="1" applyProtection="1">
      <alignment horizontal="right" wrapText="1" readingOrder="1"/>
    </xf>
    <xf numFmtId="3" fontId="3110" fillId="3040" borderId="3110" xfId="0" applyNumberFormat="1" applyFont="1" applyFill="1" applyBorder="1" applyAlignment="1" applyProtection="1">
      <alignment horizontal="right" wrapText="1" readingOrder="1"/>
    </xf>
    <xf numFmtId="3" fontId="3111" fillId="3041" borderId="3111" xfId="0" applyNumberFormat="1" applyFont="1" applyFill="1" applyBorder="1" applyAlignment="1" applyProtection="1">
      <alignment horizontal="right" wrapText="1" readingOrder="1"/>
    </xf>
    <xf numFmtId="0" fontId="3112" fillId="3042" borderId="3112" xfId="0" applyFont="1" applyFill="1" applyBorder="1" applyAlignment="1" applyProtection="1">
      <alignment horizontal="right" wrapText="1" readingOrder="1"/>
    </xf>
    <xf numFmtId="0" fontId="3113" fillId="3043" borderId="3113" xfId="0" applyFont="1" applyFill="1" applyBorder="1" applyAlignment="1" applyProtection="1">
      <alignment horizontal="left" vertical="top" wrapText="1" readingOrder="1"/>
    </xf>
    <xf numFmtId="0" fontId="3114" fillId="3044" borderId="3114" xfId="0" applyFont="1" applyFill="1" applyBorder="1" applyAlignment="1" applyProtection="1">
      <alignment horizontal="right" vertical="top" wrapText="1" readingOrder="1"/>
    </xf>
    <xf numFmtId="3" fontId="3115" fillId="3045" borderId="3115" xfId="0" applyNumberFormat="1" applyFont="1" applyFill="1" applyBorder="1" applyAlignment="1" applyProtection="1">
      <alignment horizontal="right" wrapText="1" readingOrder="1"/>
    </xf>
    <xf numFmtId="3" fontId="3116" fillId="3046" borderId="3116" xfId="0" applyNumberFormat="1" applyFont="1" applyFill="1" applyBorder="1" applyAlignment="1" applyProtection="1">
      <alignment horizontal="right" wrapText="1" readingOrder="1"/>
    </xf>
    <xf numFmtId="3" fontId="3117" fillId="3047" borderId="3117" xfId="0" applyNumberFormat="1" applyFont="1" applyFill="1" applyBorder="1" applyAlignment="1" applyProtection="1">
      <alignment horizontal="right" wrapText="1" readingOrder="1"/>
    </xf>
    <xf numFmtId="3" fontId="3118" fillId="3048" borderId="3118" xfId="0" applyNumberFormat="1" applyFont="1" applyFill="1" applyBorder="1" applyAlignment="1" applyProtection="1">
      <alignment horizontal="right" wrapText="1" readingOrder="1"/>
    </xf>
    <xf numFmtId="3" fontId="3119" fillId="3049" borderId="3119" xfId="0" applyNumberFormat="1" applyFont="1" applyFill="1" applyBorder="1" applyAlignment="1" applyProtection="1">
      <alignment horizontal="right" wrapText="1" readingOrder="1"/>
    </xf>
    <xf numFmtId="3" fontId="3120" fillId="3050" borderId="3120" xfId="0" applyNumberFormat="1" applyFont="1" applyFill="1" applyBorder="1" applyAlignment="1" applyProtection="1">
      <alignment horizontal="right" wrapText="1" readingOrder="1"/>
    </xf>
    <xf numFmtId="3" fontId="3121" fillId="3051" borderId="3121" xfId="0" applyNumberFormat="1" applyFont="1" applyFill="1" applyBorder="1" applyAlignment="1" applyProtection="1">
      <alignment horizontal="right" wrapText="1" readingOrder="1"/>
    </xf>
    <xf numFmtId="3" fontId="3122" fillId="3052" borderId="3122" xfId="0" applyNumberFormat="1" applyFont="1" applyFill="1" applyBorder="1" applyAlignment="1" applyProtection="1">
      <alignment horizontal="right" wrapText="1" readingOrder="1"/>
    </xf>
    <xf numFmtId="3" fontId="3123" fillId="3053" borderId="3123" xfId="0" applyNumberFormat="1" applyFont="1" applyFill="1" applyBorder="1" applyAlignment="1" applyProtection="1">
      <alignment horizontal="right" wrapText="1" readingOrder="1"/>
    </xf>
    <xf numFmtId="3" fontId="3124" fillId="3054" borderId="3124" xfId="0" applyNumberFormat="1" applyFont="1" applyFill="1" applyBorder="1" applyAlignment="1" applyProtection="1">
      <alignment horizontal="right" wrapText="1" readingOrder="1"/>
    </xf>
    <xf numFmtId="0" fontId="3125" fillId="3055" borderId="3125" xfId="0" applyFont="1" applyFill="1" applyBorder="1" applyAlignment="1" applyProtection="1">
      <alignment horizontal="left" vertical="top" wrapText="1" readingOrder="1"/>
    </xf>
    <xf numFmtId="0" fontId="3126" fillId="3056" borderId="3126" xfId="0" applyFont="1" applyFill="1" applyBorder="1" applyAlignment="1" applyProtection="1">
      <alignment horizontal="right" vertical="top" wrapText="1" readingOrder="1"/>
    </xf>
    <xf numFmtId="3" fontId="3127" fillId="3057" borderId="3127" xfId="0" applyNumberFormat="1" applyFont="1" applyFill="1" applyBorder="1" applyAlignment="1" applyProtection="1">
      <alignment horizontal="right" wrapText="1" readingOrder="1"/>
    </xf>
    <xf numFmtId="3" fontId="3128" fillId="3058" borderId="3128" xfId="0" applyNumberFormat="1" applyFont="1" applyFill="1" applyBorder="1" applyAlignment="1" applyProtection="1">
      <alignment horizontal="right" wrapText="1" readingOrder="1"/>
    </xf>
    <xf numFmtId="3" fontId="3129" fillId="3059" borderId="3129" xfId="0" applyNumberFormat="1" applyFont="1" applyFill="1" applyBorder="1" applyAlignment="1" applyProtection="1">
      <alignment horizontal="right" wrapText="1" readingOrder="1"/>
    </xf>
    <xf numFmtId="3" fontId="3130" fillId="3060" borderId="3130" xfId="0" applyNumberFormat="1" applyFont="1" applyFill="1" applyBorder="1" applyAlignment="1" applyProtection="1">
      <alignment horizontal="right" wrapText="1" readingOrder="1"/>
    </xf>
    <xf numFmtId="3" fontId="3131" fillId="3061" borderId="3131" xfId="0" applyNumberFormat="1" applyFont="1" applyFill="1" applyBorder="1" applyAlignment="1" applyProtection="1">
      <alignment horizontal="right" wrapText="1" readingOrder="1"/>
    </xf>
    <xf numFmtId="3" fontId="3132" fillId="3062" borderId="3132" xfId="0" applyNumberFormat="1" applyFont="1" applyFill="1" applyBorder="1" applyAlignment="1" applyProtection="1">
      <alignment horizontal="right" wrapText="1" readingOrder="1"/>
    </xf>
    <xf numFmtId="3" fontId="3133" fillId="3063" borderId="3133" xfId="0" applyNumberFormat="1" applyFont="1" applyFill="1" applyBorder="1" applyAlignment="1" applyProtection="1">
      <alignment horizontal="right" wrapText="1" readingOrder="1"/>
    </xf>
    <xf numFmtId="3" fontId="3134" fillId="3064" borderId="3134" xfId="0" applyNumberFormat="1" applyFont="1" applyFill="1" applyBorder="1" applyAlignment="1" applyProtection="1">
      <alignment horizontal="right" wrapText="1" readingOrder="1"/>
    </xf>
    <xf numFmtId="3" fontId="3135" fillId="3065" borderId="3135" xfId="0" applyNumberFormat="1" applyFont="1" applyFill="1" applyBorder="1" applyAlignment="1" applyProtection="1">
      <alignment horizontal="right" wrapText="1" readingOrder="1"/>
    </xf>
    <xf numFmtId="3" fontId="3136" fillId="3066" borderId="3136" xfId="0" applyNumberFormat="1" applyFont="1" applyFill="1" applyBorder="1" applyAlignment="1" applyProtection="1">
      <alignment horizontal="right" wrapText="1" readingOrder="1"/>
    </xf>
    <xf numFmtId="0" fontId="3137" fillId="3067" borderId="3137" xfId="0" applyFont="1" applyFill="1" applyBorder="1" applyAlignment="1" applyProtection="1">
      <alignment horizontal="left" vertical="top" wrapText="1" readingOrder="1"/>
    </xf>
    <xf numFmtId="0" fontId="3138" fillId="3068" borderId="3138" xfId="0" applyFont="1" applyFill="1" applyBorder="1" applyAlignment="1" applyProtection="1">
      <alignment horizontal="right" vertical="top" wrapText="1" readingOrder="1"/>
    </xf>
    <xf numFmtId="3" fontId="3139" fillId="3069" borderId="3139" xfId="0" applyNumberFormat="1" applyFont="1" applyFill="1" applyBorder="1" applyAlignment="1" applyProtection="1">
      <alignment horizontal="right" wrapText="1" readingOrder="1"/>
    </xf>
    <xf numFmtId="3" fontId="3140" fillId="3070" borderId="3140" xfId="0" applyNumberFormat="1" applyFont="1" applyFill="1" applyBorder="1" applyAlignment="1" applyProtection="1">
      <alignment horizontal="right" wrapText="1" readingOrder="1"/>
    </xf>
    <xf numFmtId="3" fontId="3141" fillId="3071" borderId="3141" xfId="0" applyNumberFormat="1" applyFont="1" applyFill="1" applyBorder="1" applyAlignment="1" applyProtection="1">
      <alignment horizontal="right" wrapText="1" readingOrder="1"/>
    </xf>
    <xf numFmtId="3" fontId="3142" fillId="3072" borderId="3142" xfId="0" applyNumberFormat="1" applyFont="1" applyFill="1" applyBorder="1" applyAlignment="1" applyProtection="1">
      <alignment horizontal="right" wrapText="1" readingOrder="1"/>
    </xf>
    <xf numFmtId="3" fontId="3143" fillId="3073" borderId="3143" xfId="0" applyNumberFormat="1" applyFont="1" applyFill="1" applyBorder="1" applyAlignment="1" applyProtection="1">
      <alignment horizontal="right" wrapText="1" readingOrder="1"/>
    </xf>
    <xf numFmtId="3" fontId="3144" fillId="3074" borderId="3144" xfId="0" applyNumberFormat="1" applyFont="1" applyFill="1" applyBorder="1" applyAlignment="1" applyProtection="1">
      <alignment horizontal="right" wrapText="1" readingOrder="1"/>
    </xf>
    <xf numFmtId="3" fontId="3145" fillId="3075" borderId="3145" xfId="0" applyNumberFormat="1" applyFont="1" applyFill="1" applyBorder="1" applyAlignment="1" applyProtection="1">
      <alignment horizontal="right" wrapText="1" readingOrder="1"/>
    </xf>
    <xf numFmtId="3" fontId="3146" fillId="3076" borderId="3146" xfId="0" applyNumberFormat="1" applyFont="1" applyFill="1" applyBorder="1" applyAlignment="1" applyProtection="1">
      <alignment horizontal="right" wrapText="1" readingOrder="1"/>
    </xf>
    <xf numFmtId="3" fontId="3147" fillId="3077" borderId="3147" xfId="0" applyNumberFormat="1" applyFont="1" applyFill="1" applyBorder="1" applyAlignment="1" applyProtection="1">
      <alignment horizontal="right" wrapText="1" readingOrder="1"/>
    </xf>
    <xf numFmtId="3" fontId="3148" fillId="3078" borderId="3148" xfId="0" applyNumberFormat="1" applyFont="1" applyFill="1" applyBorder="1" applyAlignment="1" applyProtection="1">
      <alignment horizontal="right" wrapText="1" readingOrder="1"/>
    </xf>
    <xf numFmtId="0" fontId="3149" fillId="3079" borderId="3149" xfId="0" applyFont="1" applyFill="1" applyBorder="1" applyAlignment="1" applyProtection="1">
      <alignment horizontal="left" vertical="top" wrapText="1" readingOrder="1"/>
    </xf>
    <xf numFmtId="0" fontId="3150" fillId="3080" borderId="3150" xfId="0" applyFont="1" applyFill="1" applyBorder="1" applyAlignment="1" applyProtection="1">
      <alignment horizontal="right" vertical="top" wrapText="1" readingOrder="1"/>
    </xf>
    <xf numFmtId="3" fontId="3151" fillId="3081" borderId="3151" xfId="0" applyNumberFormat="1" applyFont="1" applyFill="1" applyBorder="1" applyAlignment="1" applyProtection="1">
      <alignment horizontal="right" wrapText="1" readingOrder="1"/>
    </xf>
    <xf numFmtId="3" fontId="3152" fillId="3082" borderId="3152" xfId="0" applyNumberFormat="1" applyFont="1" applyFill="1" applyBorder="1" applyAlignment="1" applyProtection="1">
      <alignment horizontal="right" wrapText="1" readingOrder="1"/>
    </xf>
    <xf numFmtId="3" fontId="3153" fillId="3083" borderId="3153" xfId="0" applyNumberFormat="1" applyFont="1" applyFill="1" applyBorder="1" applyAlignment="1" applyProtection="1">
      <alignment horizontal="right" wrapText="1" readingOrder="1"/>
    </xf>
    <xf numFmtId="3" fontId="3154" fillId="3084" borderId="3154" xfId="0" applyNumberFormat="1" applyFont="1" applyFill="1" applyBorder="1" applyAlignment="1" applyProtection="1">
      <alignment horizontal="right" wrapText="1" readingOrder="1"/>
    </xf>
    <xf numFmtId="3" fontId="3155" fillId="3085" borderId="3155" xfId="0" applyNumberFormat="1" applyFont="1" applyFill="1" applyBorder="1" applyAlignment="1" applyProtection="1">
      <alignment horizontal="right" wrapText="1" readingOrder="1"/>
    </xf>
    <xf numFmtId="3" fontId="3156" fillId="3086" borderId="3156" xfId="0" applyNumberFormat="1" applyFont="1" applyFill="1" applyBorder="1" applyAlignment="1" applyProtection="1">
      <alignment horizontal="right" wrapText="1" readingOrder="1"/>
    </xf>
    <xf numFmtId="3" fontId="3157" fillId="3087" borderId="3157" xfId="0" applyNumberFormat="1" applyFont="1" applyFill="1" applyBorder="1" applyAlignment="1" applyProtection="1">
      <alignment horizontal="right" wrapText="1" readingOrder="1"/>
    </xf>
    <xf numFmtId="3" fontId="3158" fillId="3088" borderId="3158" xfId="0" applyNumberFormat="1" applyFont="1" applyFill="1" applyBorder="1" applyAlignment="1" applyProtection="1">
      <alignment horizontal="right" wrapText="1" readingOrder="1"/>
    </xf>
    <xf numFmtId="3" fontId="3159" fillId="3089" borderId="3159" xfId="0" applyNumberFormat="1" applyFont="1" applyFill="1" applyBorder="1" applyAlignment="1" applyProtection="1">
      <alignment horizontal="right" wrapText="1" readingOrder="1"/>
    </xf>
    <xf numFmtId="3" fontId="3160" fillId="3090" borderId="3160" xfId="0" applyNumberFormat="1" applyFont="1" applyFill="1" applyBorder="1" applyAlignment="1" applyProtection="1">
      <alignment horizontal="right" wrapText="1" readingOrder="1"/>
    </xf>
    <xf numFmtId="0" fontId="3161" fillId="3091" borderId="3161" xfId="0" applyFont="1" applyFill="1" applyBorder="1" applyAlignment="1" applyProtection="1">
      <alignment horizontal="left" vertical="top" wrapText="1" readingOrder="1"/>
    </xf>
    <xf numFmtId="0" fontId="3162" fillId="3092" borderId="3162" xfId="0" applyFont="1" applyFill="1" applyBorder="1" applyAlignment="1" applyProtection="1">
      <alignment horizontal="right" vertical="top" wrapText="1" readingOrder="1"/>
    </xf>
    <xf numFmtId="3" fontId="3163" fillId="3093" borderId="3163" xfId="0" applyNumberFormat="1" applyFont="1" applyFill="1" applyBorder="1" applyAlignment="1" applyProtection="1">
      <alignment horizontal="right" wrapText="1" readingOrder="1"/>
    </xf>
    <xf numFmtId="3" fontId="3164" fillId="3094" borderId="3164" xfId="0" applyNumberFormat="1" applyFont="1" applyFill="1" applyBorder="1" applyAlignment="1" applyProtection="1">
      <alignment horizontal="right" wrapText="1" readingOrder="1"/>
    </xf>
    <xf numFmtId="3" fontId="3165" fillId="3095" borderId="3165" xfId="0" applyNumberFormat="1" applyFont="1" applyFill="1" applyBorder="1" applyAlignment="1" applyProtection="1">
      <alignment horizontal="right" wrapText="1" readingOrder="1"/>
    </xf>
    <xf numFmtId="3" fontId="3166" fillId="3096" borderId="3166" xfId="0" applyNumberFormat="1" applyFont="1" applyFill="1" applyBorder="1" applyAlignment="1" applyProtection="1">
      <alignment horizontal="right" wrapText="1" readingOrder="1"/>
    </xf>
    <xf numFmtId="3" fontId="3167" fillId="3097" borderId="3167" xfId="0" applyNumberFormat="1" applyFont="1" applyFill="1" applyBorder="1" applyAlignment="1" applyProtection="1">
      <alignment horizontal="right" wrapText="1" readingOrder="1"/>
    </xf>
    <xf numFmtId="3" fontId="3168" fillId="3098" borderId="3168" xfId="0" applyNumberFormat="1" applyFont="1" applyFill="1" applyBorder="1" applyAlignment="1" applyProtection="1">
      <alignment horizontal="right" wrapText="1" readingOrder="1"/>
    </xf>
    <xf numFmtId="3" fontId="3169" fillId="3099" borderId="3169" xfId="0" applyNumberFormat="1" applyFont="1" applyFill="1" applyBorder="1" applyAlignment="1" applyProtection="1">
      <alignment horizontal="right" wrapText="1" readingOrder="1"/>
    </xf>
    <xf numFmtId="3" fontId="3170" fillId="3100" borderId="3170" xfId="0" applyNumberFormat="1" applyFont="1" applyFill="1" applyBorder="1" applyAlignment="1" applyProtection="1">
      <alignment horizontal="right" wrapText="1" readingOrder="1"/>
    </xf>
    <xf numFmtId="3" fontId="3171" fillId="3101" borderId="3171" xfId="0" applyNumberFormat="1" applyFont="1" applyFill="1" applyBorder="1" applyAlignment="1" applyProtection="1">
      <alignment horizontal="right" wrapText="1" readingOrder="1"/>
    </xf>
    <xf numFmtId="3" fontId="3172" fillId="3102" borderId="3172" xfId="0" applyNumberFormat="1" applyFont="1" applyFill="1" applyBorder="1" applyAlignment="1" applyProtection="1">
      <alignment horizontal="right" wrapText="1" readingOrder="1"/>
    </xf>
    <xf numFmtId="0" fontId="3173" fillId="3103" borderId="3173" xfId="0" applyFont="1" applyFill="1" applyBorder="1" applyAlignment="1" applyProtection="1">
      <alignment horizontal="left" vertical="top" wrapText="1" readingOrder="1"/>
    </xf>
    <xf numFmtId="0" fontId="3174" fillId="3104" borderId="3174" xfId="0" applyFont="1" applyFill="1" applyBorder="1" applyAlignment="1" applyProtection="1">
      <alignment horizontal="right" vertical="top" wrapText="1" readingOrder="1"/>
    </xf>
    <xf numFmtId="3" fontId="3175" fillId="3105" borderId="3175" xfId="0" applyNumberFormat="1" applyFont="1" applyFill="1" applyBorder="1" applyAlignment="1" applyProtection="1">
      <alignment horizontal="right" wrapText="1" readingOrder="1"/>
    </xf>
    <xf numFmtId="3" fontId="3176" fillId="3106" borderId="3176" xfId="0" applyNumberFormat="1" applyFont="1" applyFill="1" applyBorder="1" applyAlignment="1" applyProtection="1">
      <alignment horizontal="right" wrapText="1" readingOrder="1"/>
    </xf>
    <xf numFmtId="3" fontId="3177" fillId="3107" borderId="3177" xfId="0" applyNumberFormat="1" applyFont="1" applyFill="1" applyBorder="1" applyAlignment="1" applyProtection="1">
      <alignment horizontal="right" wrapText="1" readingOrder="1"/>
    </xf>
    <xf numFmtId="3" fontId="3178" fillId="3108" borderId="3178" xfId="0" applyNumberFormat="1" applyFont="1" applyFill="1" applyBorder="1" applyAlignment="1" applyProtection="1">
      <alignment horizontal="right" wrapText="1" readingOrder="1"/>
    </xf>
    <xf numFmtId="3" fontId="3179" fillId="3109" borderId="3179" xfId="0" applyNumberFormat="1" applyFont="1" applyFill="1" applyBorder="1" applyAlignment="1" applyProtection="1">
      <alignment horizontal="right" wrapText="1" readingOrder="1"/>
    </xf>
    <xf numFmtId="3" fontId="3180" fillId="3110" borderId="3180" xfId="0" applyNumberFormat="1" applyFont="1" applyFill="1" applyBorder="1" applyAlignment="1" applyProtection="1">
      <alignment horizontal="right" wrapText="1" readingOrder="1"/>
    </xf>
    <xf numFmtId="3" fontId="3181" fillId="3111" borderId="3181" xfId="0" applyNumberFormat="1" applyFont="1" applyFill="1" applyBorder="1" applyAlignment="1" applyProtection="1">
      <alignment horizontal="right" wrapText="1" readingOrder="1"/>
    </xf>
    <xf numFmtId="3" fontId="3182" fillId="3112" borderId="3182" xfId="0" applyNumberFormat="1" applyFont="1" applyFill="1" applyBorder="1" applyAlignment="1" applyProtection="1">
      <alignment horizontal="right" wrapText="1" readingOrder="1"/>
    </xf>
    <xf numFmtId="3" fontId="3183" fillId="3113" borderId="3183" xfId="0" applyNumberFormat="1" applyFont="1" applyFill="1" applyBorder="1" applyAlignment="1" applyProtection="1">
      <alignment horizontal="right" wrapText="1" readingOrder="1"/>
    </xf>
    <xf numFmtId="3" fontId="3184" fillId="3114" borderId="3184" xfId="0" applyNumberFormat="1" applyFont="1" applyFill="1" applyBorder="1" applyAlignment="1" applyProtection="1">
      <alignment horizontal="right" wrapText="1" readingOrder="1"/>
    </xf>
    <xf numFmtId="0" fontId="3185" fillId="3115" borderId="3185" xfId="0" applyFont="1" applyFill="1" applyBorder="1" applyAlignment="1" applyProtection="1">
      <alignment horizontal="left" vertical="top" wrapText="1" readingOrder="1"/>
    </xf>
    <xf numFmtId="0" fontId="3186" fillId="3116" borderId="3186" xfId="0" applyFont="1" applyFill="1" applyBorder="1" applyAlignment="1" applyProtection="1">
      <alignment horizontal="right" vertical="top" wrapText="1" readingOrder="1"/>
    </xf>
    <xf numFmtId="3" fontId="3187" fillId="3117" borderId="3187" xfId="0" applyNumberFormat="1" applyFont="1" applyFill="1" applyBorder="1" applyAlignment="1" applyProtection="1">
      <alignment horizontal="right" wrapText="1" readingOrder="1"/>
    </xf>
    <xf numFmtId="3" fontId="3188" fillId="3118" borderId="3188" xfId="0" applyNumberFormat="1" applyFont="1" applyFill="1" applyBorder="1" applyAlignment="1" applyProtection="1">
      <alignment horizontal="right" wrapText="1" readingOrder="1"/>
    </xf>
    <xf numFmtId="3" fontId="3189" fillId="3119" borderId="3189" xfId="0" applyNumberFormat="1" applyFont="1" applyFill="1" applyBorder="1" applyAlignment="1" applyProtection="1">
      <alignment horizontal="right" wrapText="1" readingOrder="1"/>
    </xf>
    <xf numFmtId="3" fontId="3190" fillId="3120" borderId="3190" xfId="0" applyNumberFormat="1" applyFont="1" applyFill="1" applyBorder="1" applyAlignment="1" applyProtection="1">
      <alignment horizontal="right" wrapText="1" readingOrder="1"/>
    </xf>
    <xf numFmtId="3" fontId="3191" fillId="3121" borderId="3191" xfId="0" applyNumberFormat="1" applyFont="1" applyFill="1" applyBorder="1" applyAlignment="1" applyProtection="1">
      <alignment horizontal="right" wrapText="1" readingOrder="1"/>
    </xf>
    <xf numFmtId="3" fontId="3192" fillId="3122" borderId="3192" xfId="0" applyNumberFormat="1" applyFont="1" applyFill="1" applyBorder="1" applyAlignment="1" applyProtection="1">
      <alignment horizontal="right" wrapText="1" readingOrder="1"/>
    </xf>
    <xf numFmtId="3" fontId="3193" fillId="3123" borderId="3193" xfId="0" applyNumberFormat="1" applyFont="1" applyFill="1" applyBorder="1" applyAlignment="1" applyProtection="1">
      <alignment horizontal="right" wrapText="1" readingOrder="1"/>
    </xf>
    <xf numFmtId="3" fontId="3194" fillId="3124" borderId="3194" xfId="0" applyNumberFormat="1" applyFont="1" applyFill="1" applyBorder="1" applyAlignment="1" applyProtection="1">
      <alignment horizontal="right" wrapText="1" readingOrder="1"/>
    </xf>
    <xf numFmtId="3" fontId="3195" fillId="3125" borderId="3195" xfId="0" applyNumberFormat="1" applyFont="1" applyFill="1" applyBorder="1" applyAlignment="1" applyProtection="1">
      <alignment horizontal="right" wrapText="1" readingOrder="1"/>
    </xf>
    <xf numFmtId="3" fontId="3196" fillId="3126" borderId="3196" xfId="0" applyNumberFormat="1" applyFont="1" applyFill="1" applyBorder="1" applyAlignment="1" applyProtection="1">
      <alignment horizontal="right" wrapText="1" readingOrder="1"/>
    </xf>
    <xf numFmtId="3" fontId="3199" fillId="3128" borderId="3199" xfId="0" applyNumberFormat="1" applyFont="1" applyFill="1" applyBorder="1" applyAlignment="1" applyProtection="1">
      <alignment horizontal="right" wrapText="1" readingOrder="1"/>
    </xf>
    <xf numFmtId="0" fontId="3209" fillId="3129" borderId="3209" xfId="0" applyFont="1" applyFill="1" applyBorder="1" applyAlignment="1" applyProtection="1">
      <alignment horizontal="left" vertical="top" wrapText="1" readingOrder="1"/>
    </xf>
    <xf numFmtId="0" fontId="3210" fillId="3130" borderId="3210" xfId="0" applyFont="1" applyFill="1" applyBorder="1" applyAlignment="1" applyProtection="1">
      <alignment horizontal="right" vertical="top" wrapText="1" readingOrder="1"/>
    </xf>
    <xf numFmtId="3" fontId="3211" fillId="3131" borderId="3211" xfId="0" applyNumberFormat="1" applyFont="1" applyFill="1" applyBorder="1" applyAlignment="1" applyProtection="1">
      <alignment horizontal="right" wrapText="1" readingOrder="1"/>
    </xf>
    <xf numFmtId="3" fontId="3212" fillId="3132" borderId="3212" xfId="0" applyNumberFormat="1" applyFont="1" applyFill="1" applyBorder="1" applyAlignment="1" applyProtection="1">
      <alignment horizontal="right" wrapText="1" readingOrder="1"/>
    </xf>
    <xf numFmtId="3" fontId="3213" fillId="3133" borderId="3213" xfId="0" applyNumberFormat="1" applyFont="1" applyFill="1" applyBorder="1" applyAlignment="1" applyProtection="1">
      <alignment horizontal="right" wrapText="1" readingOrder="1"/>
    </xf>
    <xf numFmtId="3" fontId="3214" fillId="3134" borderId="3214" xfId="0" applyNumberFormat="1" applyFont="1" applyFill="1" applyBorder="1" applyAlignment="1" applyProtection="1">
      <alignment horizontal="right" wrapText="1" readingOrder="1"/>
    </xf>
    <xf numFmtId="3" fontId="3215" fillId="3135" borderId="3215" xfId="0" applyNumberFormat="1" applyFont="1" applyFill="1" applyBorder="1" applyAlignment="1" applyProtection="1">
      <alignment horizontal="right" wrapText="1" readingOrder="1"/>
    </xf>
    <xf numFmtId="3" fontId="3216" fillId="3136" borderId="3216" xfId="0" applyNumberFormat="1" applyFont="1" applyFill="1" applyBorder="1" applyAlignment="1" applyProtection="1">
      <alignment horizontal="right" wrapText="1" readingOrder="1"/>
    </xf>
    <xf numFmtId="3" fontId="3217" fillId="3137" borderId="3217" xfId="0" applyNumberFormat="1" applyFont="1" applyFill="1" applyBorder="1" applyAlignment="1" applyProtection="1">
      <alignment horizontal="right" wrapText="1" readingOrder="1"/>
    </xf>
    <xf numFmtId="3" fontId="3218" fillId="3138" borderId="3218" xfId="0" applyNumberFormat="1" applyFont="1" applyFill="1" applyBorder="1" applyAlignment="1" applyProtection="1">
      <alignment horizontal="right" wrapText="1" readingOrder="1"/>
    </xf>
    <xf numFmtId="3" fontId="3219" fillId="3139" borderId="3219" xfId="0" applyNumberFormat="1" applyFont="1" applyFill="1" applyBorder="1" applyAlignment="1" applyProtection="1">
      <alignment horizontal="right" wrapText="1" readingOrder="1"/>
    </xf>
    <xf numFmtId="3" fontId="3220" fillId="3140" borderId="3220" xfId="0" applyNumberFormat="1" applyFont="1" applyFill="1" applyBorder="1" applyAlignment="1" applyProtection="1">
      <alignment horizontal="right" wrapText="1" readingOrder="1"/>
    </xf>
    <xf numFmtId="0" fontId="3221" fillId="3141" borderId="3221" xfId="0" applyFont="1" applyFill="1" applyBorder="1" applyAlignment="1" applyProtection="1">
      <alignment horizontal="left" vertical="top" wrapText="1" readingOrder="1"/>
    </xf>
    <xf numFmtId="0" fontId="3222" fillId="3142" borderId="3222" xfId="0" applyFont="1" applyFill="1" applyBorder="1" applyAlignment="1" applyProtection="1">
      <alignment horizontal="right" vertical="top" wrapText="1" readingOrder="1"/>
    </xf>
    <xf numFmtId="3" fontId="3223" fillId="3143" borderId="3223" xfId="0" applyNumberFormat="1" applyFont="1" applyFill="1" applyBorder="1" applyAlignment="1" applyProtection="1">
      <alignment horizontal="right" wrapText="1" readingOrder="1"/>
    </xf>
    <xf numFmtId="3" fontId="3224" fillId="3144" borderId="3224" xfId="0" applyNumberFormat="1" applyFont="1" applyFill="1" applyBorder="1" applyAlignment="1" applyProtection="1">
      <alignment horizontal="right" wrapText="1" readingOrder="1"/>
    </xf>
    <xf numFmtId="3" fontId="3225" fillId="3145" borderId="3225" xfId="0" applyNumberFormat="1" applyFont="1" applyFill="1" applyBorder="1" applyAlignment="1" applyProtection="1">
      <alignment horizontal="right" wrapText="1" readingOrder="1"/>
    </xf>
    <xf numFmtId="3" fontId="3226" fillId="3146" borderId="3226" xfId="0" applyNumberFormat="1" applyFont="1" applyFill="1" applyBorder="1" applyAlignment="1" applyProtection="1">
      <alignment horizontal="right" wrapText="1" readingOrder="1"/>
    </xf>
    <xf numFmtId="3" fontId="3227" fillId="3147" borderId="3227" xfId="0" applyNumberFormat="1" applyFont="1" applyFill="1" applyBorder="1" applyAlignment="1" applyProtection="1">
      <alignment horizontal="right" wrapText="1" readingOrder="1"/>
    </xf>
    <xf numFmtId="3" fontId="3228" fillId="3148" borderId="3228" xfId="0" applyNumberFormat="1" applyFont="1" applyFill="1" applyBorder="1" applyAlignment="1" applyProtection="1">
      <alignment horizontal="right" wrapText="1" readingOrder="1"/>
    </xf>
    <xf numFmtId="3" fontId="3229" fillId="3149" borderId="3229" xfId="0" applyNumberFormat="1" applyFont="1" applyFill="1" applyBorder="1" applyAlignment="1" applyProtection="1">
      <alignment horizontal="right" wrapText="1" readingOrder="1"/>
    </xf>
    <xf numFmtId="3" fontId="3230" fillId="3150" borderId="3230" xfId="0" applyNumberFormat="1" applyFont="1" applyFill="1" applyBorder="1" applyAlignment="1" applyProtection="1">
      <alignment horizontal="right" wrapText="1" readingOrder="1"/>
    </xf>
    <xf numFmtId="3" fontId="3231" fillId="3151" borderId="3231" xfId="0" applyNumberFormat="1" applyFont="1" applyFill="1" applyBorder="1" applyAlignment="1" applyProtection="1">
      <alignment horizontal="right" wrapText="1" readingOrder="1"/>
    </xf>
    <xf numFmtId="3" fontId="3232" fillId="3152" borderId="3232" xfId="0" applyNumberFormat="1" applyFont="1" applyFill="1" applyBorder="1" applyAlignment="1" applyProtection="1">
      <alignment horizontal="right" wrapText="1" readingOrder="1"/>
    </xf>
    <xf numFmtId="0" fontId="3233" fillId="3153" borderId="3233" xfId="0" applyFont="1" applyFill="1" applyBorder="1" applyAlignment="1" applyProtection="1">
      <alignment horizontal="left" vertical="top" wrapText="1" readingOrder="1"/>
    </xf>
    <xf numFmtId="0" fontId="3234" fillId="3154" borderId="3234" xfId="0" applyFont="1" applyFill="1" applyBorder="1" applyAlignment="1" applyProtection="1">
      <alignment horizontal="right" vertical="top" wrapText="1" readingOrder="1"/>
    </xf>
    <xf numFmtId="3" fontId="3235" fillId="3155" borderId="3235" xfId="0" applyNumberFormat="1" applyFont="1" applyFill="1" applyBorder="1" applyAlignment="1" applyProtection="1">
      <alignment horizontal="right" wrapText="1" readingOrder="1"/>
    </xf>
    <xf numFmtId="3" fontId="3236" fillId="3156" borderId="3236" xfId="0" applyNumberFormat="1" applyFont="1" applyFill="1" applyBorder="1" applyAlignment="1" applyProtection="1">
      <alignment horizontal="right" wrapText="1" readingOrder="1"/>
    </xf>
    <xf numFmtId="3" fontId="3237" fillId="3157" borderId="3237" xfId="0" applyNumberFormat="1" applyFont="1" applyFill="1" applyBorder="1" applyAlignment="1" applyProtection="1">
      <alignment horizontal="right" wrapText="1" readingOrder="1"/>
    </xf>
    <xf numFmtId="3" fontId="3238" fillId="3158" borderId="3238" xfId="0" applyNumberFormat="1" applyFont="1" applyFill="1" applyBorder="1" applyAlignment="1" applyProtection="1">
      <alignment horizontal="right" wrapText="1" readingOrder="1"/>
    </xf>
    <xf numFmtId="3" fontId="3239" fillId="3159" borderId="3239" xfId="0" applyNumberFormat="1" applyFont="1" applyFill="1" applyBorder="1" applyAlignment="1" applyProtection="1">
      <alignment horizontal="right" wrapText="1" readingOrder="1"/>
    </xf>
    <xf numFmtId="3" fontId="3240" fillId="3160" borderId="3240" xfId="0" applyNumberFormat="1" applyFont="1" applyFill="1" applyBorder="1" applyAlignment="1" applyProtection="1">
      <alignment horizontal="right" wrapText="1" readingOrder="1"/>
    </xf>
    <xf numFmtId="3" fontId="3241" fillId="3161" borderId="3241" xfId="0" applyNumberFormat="1" applyFont="1" applyFill="1" applyBorder="1" applyAlignment="1" applyProtection="1">
      <alignment horizontal="right" wrapText="1" readingOrder="1"/>
    </xf>
    <xf numFmtId="3" fontId="3242" fillId="3162" borderId="3242" xfId="0" applyNumberFormat="1" applyFont="1" applyFill="1" applyBorder="1" applyAlignment="1" applyProtection="1">
      <alignment horizontal="right" wrapText="1" readingOrder="1"/>
    </xf>
    <xf numFmtId="3" fontId="3243" fillId="3163" borderId="3243" xfId="0" applyNumberFormat="1" applyFont="1" applyFill="1" applyBorder="1" applyAlignment="1" applyProtection="1">
      <alignment horizontal="right" wrapText="1" readingOrder="1"/>
    </xf>
    <xf numFmtId="3" fontId="3244" fillId="3164" borderId="3244" xfId="0" applyNumberFormat="1" applyFont="1" applyFill="1" applyBorder="1" applyAlignment="1" applyProtection="1">
      <alignment horizontal="right" wrapText="1" readingOrder="1"/>
    </xf>
    <xf numFmtId="0" fontId="3257" fillId="3165" borderId="3257" xfId="0" applyFont="1" applyFill="1" applyBorder="1" applyAlignment="1" applyProtection="1">
      <alignment horizontal="left" vertical="top" wrapText="1" readingOrder="1"/>
    </xf>
    <xf numFmtId="0" fontId="3258" fillId="3166" borderId="3258" xfId="0" applyFont="1" applyFill="1" applyBorder="1" applyAlignment="1" applyProtection="1">
      <alignment horizontal="right" vertical="top" wrapText="1" readingOrder="1"/>
    </xf>
    <xf numFmtId="3" fontId="3259" fillId="3167" borderId="3259" xfId="0" applyNumberFormat="1" applyFont="1" applyFill="1" applyBorder="1" applyAlignment="1" applyProtection="1">
      <alignment horizontal="right" wrapText="1" readingOrder="1"/>
    </xf>
    <xf numFmtId="3" fontId="3260" fillId="3168" borderId="3260" xfId="0" applyNumberFormat="1" applyFont="1" applyFill="1" applyBorder="1" applyAlignment="1" applyProtection="1">
      <alignment horizontal="right" wrapText="1" readingOrder="1"/>
    </xf>
    <xf numFmtId="3" fontId="3261" fillId="3169" borderId="3261" xfId="0" applyNumberFormat="1" applyFont="1" applyFill="1" applyBorder="1" applyAlignment="1" applyProtection="1">
      <alignment horizontal="right" wrapText="1" readingOrder="1"/>
    </xf>
    <xf numFmtId="3" fontId="3262" fillId="3170" borderId="3262" xfId="0" applyNumberFormat="1" applyFont="1" applyFill="1" applyBorder="1" applyAlignment="1" applyProtection="1">
      <alignment horizontal="right" wrapText="1" readingOrder="1"/>
    </xf>
    <xf numFmtId="3" fontId="3263" fillId="3171" borderId="3263" xfId="0" applyNumberFormat="1" applyFont="1" applyFill="1" applyBorder="1" applyAlignment="1" applyProtection="1">
      <alignment horizontal="right" wrapText="1" readingOrder="1"/>
    </xf>
    <xf numFmtId="3" fontId="3264" fillId="3172" borderId="3264" xfId="0" applyNumberFormat="1" applyFont="1" applyFill="1" applyBorder="1" applyAlignment="1" applyProtection="1">
      <alignment horizontal="right" wrapText="1" readingOrder="1"/>
    </xf>
    <xf numFmtId="3" fontId="3265" fillId="3173" borderId="3265" xfId="0" applyNumberFormat="1" applyFont="1" applyFill="1" applyBorder="1" applyAlignment="1" applyProtection="1">
      <alignment horizontal="right" wrapText="1" readingOrder="1"/>
    </xf>
    <xf numFmtId="3" fontId="3266" fillId="3174" borderId="3266" xfId="0" applyNumberFormat="1" applyFont="1" applyFill="1" applyBorder="1" applyAlignment="1" applyProtection="1">
      <alignment horizontal="right" wrapText="1" readingOrder="1"/>
    </xf>
    <xf numFmtId="3" fontId="3267" fillId="3175" borderId="3267" xfId="0" applyNumberFormat="1" applyFont="1" applyFill="1" applyBorder="1" applyAlignment="1" applyProtection="1">
      <alignment horizontal="right" wrapText="1" readingOrder="1"/>
    </xf>
    <xf numFmtId="3" fontId="3268" fillId="3176" borderId="3268" xfId="0" applyNumberFormat="1" applyFont="1" applyFill="1" applyBorder="1" applyAlignment="1" applyProtection="1">
      <alignment horizontal="right" wrapText="1" readingOrder="1"/>
    </xf>
    <xf numFmtId="0" fontId="3269" fillId="3177" borderId="3269" xfId="0" applyFont="1" applyFill="1" applyBorder="1" applyAlignment="1" applyProtection="1">
      <alignment horizontal="left" vertical="top" wrapText="1" readingOrder="1"/>
    </xf>
    <xf numFmtId="0" fontId="3270" fillId="3178" borderId="3270" xfId="0" applyFont="1" applyFill="1" applyBorder="1" applyAlignment="1" applyProtection="1">
      <alignment horizontal="right" vertical="top" wrapText="1" readingOrder="1"/>
    </xf>
    <xf numFmtId="3" fontId="3271" fillId="3179" borderId="3271" xfId="0" applyNumberFormat="1" applyFont="1" applyFill="1" applyBorder="1" applyAlignment="1" applyProtection="1">
      <alignment horizontal="right" wrapText="1" readingOrder="1"/>
    </xf>
    <xf numFmtId="3" fontId="3272" fillId="3180" borderId="3272" xfId="0" applyNumberFormat="1" applyFont="1" applyFill="1" applyBorder="1" applyAlignment="1" applyProtection="1">
      <alignment horizontal="right" wrapText="1" readingOrder="1"/>
    </xf>
    <xf numFmtId="3" fontId="3273" fillId="3181" borderId="3273" xfId="0" applyNumberFormat="1" applyFont="1" applyFill="1" applyBorder="1" applyAlignment="1" applyProtection="1">
      <alignment horizontal="right" wrapText="1" readingOrder="1"/>
    </xf>
    <xf numFmtId="3" fontId="3274" fillId="3182" borderId="3274" xfId="0" applyNumberFormat="1" applyFont="1" applyFill="1" applyBorder="1" applyAlignment="1" applyProtection="1">
      <alignment horizontal="right" wrapText="1" readingOrder="1"/>
    </xf>
    <xf numFmtId="3" fontId="3275" fillId="3183" borderId="3275" xfId="0" applyNumberFormat="1" applyFont="1" applyFill="1" applyBorder="1" applyAlignment="1" applyProtection="1">
      <alignment horizontal="right" wrapText="1" readingOrder="1"/>
    </xf>
    <xf numFmtId="3" fontId="3276" fillId="3184" borderId="3276" xfId="0" applyNumberFormat="1" applyFont="1" applyFill="1" applyBorder="1" applyAlignment="1" applyProtection="1">
      <alignment horizontal="right" wrapText="1" readingOrder="1"/>
    </xf>
    <xf numFmtId="3" fontId="3277" fillId="3185" borderId="3277" xfId="0" applyNumberFormat="1" applyFont="1" applyFill="1" applyBorder="1" applyAlignment="1" applyProtection="1">
      <alignment horizontal="right" wrapText="1" readingOrder="1"/>
    </xf>
    <xf numFmtId="3" fontId="3278" fillId="3186" borderId="3278" xfId="0" applyNumberFormat="1" applyFont="1" applyFill="1" applyBorder="1" applyAlignment="1" applyProtection="1">
      <alignment horizontal="right" wrapText="1" readingOrder="1"/>
    </xf>
    <xf numFmtId="3" fontId="3279" fillId="3187" borderId="3279" xfId="0" applyNumberFormat="1" applyFont="1" applyFill="1" applyBorder="1" applyAlignment="1" applyProtection="1">
      <alignment horizontal="right" wrapText="1" readingOrder="1"/>
    </xf>
    <xf numFmtId="3" fontId="3280" fillId="3188" borderId="3280" xfId="0" applyNumberFormat="1" applyFont="1" applyFill="1" applyBorder="1" applyAlignment="1" applyProtection="1">
      <alignment horizontal="right" wrapText="1" readingOrder="1"/>
    </xf>
    <xf numFmtId="0" fontId="3281" fillId="3189" borderId="3281" xfId="0" applyFont="1" applyFill="1" applyBorder="1" applyAlignment="1" applyProtection="1">
      <alignment horizontal="left" vertical="top" wrapText="1" readingOrder="1"/>
    </xf>
    <xf numFmtId="0" fontId="3282" fillId="3190" borderId="3282" xfId="0" applyFont="1" applyFill="1" applyBorder="1" applyAlignment="1" applyProtection="1">
      <alignment horizontal="right" vertical="top" wrapText="1" readingOrder="1"/>
    </xf>
    <xf numFmtId="0" fontId="3283" fillId="3191" borderId="3283" xfId="0" applyFont="1" applyFill="1" applyBorder="1" applyAlignment="1" applyProtection="1">
      <alignment horizontal="right" wrapText="1" readingOrder="1"/>
    </xf>
    <xf numFmtId="0" fontId="3284" fillId="3192" borderId="3284" xfId="0" applyFont="1" applyFill="1" applyBorder="1" applyAlignment="1" applyProtection="1">
      <alignment horizontal="right" wrapText="1" readingOrder="1"/>
    </xf>
    <xf numFmtId="3" fontId="3285" fillId="3193" borderId="3285" xfId="0" applyNumberFormat="1" applyFont="1" applyFill="1" applyBorder="1" applyAlignment="1" applyProtection="1">
      <alignment horizontal="right" wrapText="1" readingOrder="1"/>
    </xf>
    <xf numFmtId="3" fontId="3286" fillId="3194" borderId="3286" xfId="0" applyNumberFormat="1" applyFont="1" applyFill="1" applyBorder="1" applyAlignment="1" applyProtection="1">
      <alignment horizontal="right" wrapText="1" readingOrder="1"/>
    </xf>
    <xf numFmtId="3" fontId="3287" fillId="3195" borderId="3287" xfId="0" applyNumberFormat="1" applyFont="1" applyFill="1" applyBorder="1" applyAlignment="1" applyProtection="1">
      <alignment horizontal="right" wrapText="1" readingOrder="1"/>
    </xf>
    <xf numFmtId="3" fontId="3288" fillId="3196" borderId="3288" xfId="0" applyNumberFormat="1" applyFont="1" applyFill="1" applyBorder="1" applyAlignment="1" applyProtection="1">
      <alignment horizontal="right" wrapText="1" readingOrder="1"/>
    </xf>
    <xf numFmtId="3" fontId="3289" fillId="3197" borderId="3289" xfId="0" applyNumberFormat="1" applyFont="1" applyFill="1" applyBorder="1" applyAlignment="1" applyProtection="1">
      <alignment horizontal="right" wrapText="1" readingOrder="1"/>
    </xf>
    <xf numFmtId="3" fontId="3290" fillId="3198" borderId="3290" xfId="0" applyNumberFormat="1" applyFont="1" applyFill="1" applyBorder="1" applyAlignment="1" applyProtection="1">
      <alignment horizontal="right" wrapText="1" readingOrder="1"/>
    </xf>
    <xf numFmtId="3" fontId="3291" fillId="3199" borderId="3291" xfId="0" applyNumberFormat="1" applyFont="1" applyFill="1" applyBorder="1" applyAlignment="1" applyProtection="1">
      <alignment horizontal="right" wrapText="1" readingOrder="1"/>
    </xf>
    <xf numFmtId="3" fontId="3292" fillId="3200" borderId="3292" xfId="0" applyNumberFormat="1" applyFont="1" applyFill="1" applyBorder="1" applyAlignment="1" applyProtection="1">
      <alignment horizontal="right" wrapText="1" readingOrder="1"/>
    </xf>
    <xf numFmtId="0" fontId="3317" fillId="3201" borderId="3317" xfId="0" applyFont="1" applyFill="1" applyBorder="1" applyAlignment="1" applyProtection="1">
      <alignment horizontal="left" vertical="top" wrapText="1" readingOrder="1"/>
    </xf>
    <xf numFmtId="0" fontId="3318" fillId="3202" borderId="3318" xfId="0" applyFont="1" applyFill="1" applyBorder="1" applyAlignment="1" applyProtection="1">
      <alignment horizontal="right" vertical="top" wrapText="1" readingOrder="1"/>
    </xf>
    <xf numFmtId="3" fontId="3319" fillId="3203" borderId="3319" xfId="0" applyNumberFormat="1" applyFont="1" applyFill="1" applyBorder="1" applyAlignment="1" applyProtection="1">
      <alignment horizontal="right" wrapText="1" readingOrder="1"/>
    </xf>
    <xf numFmtId="3" fontId="3320" fillId="3204" borderId="3320" xfId="0" applyNumberFormat="1" applyFont="1" applyFill="1" applyBorder="1" applyAlignment="1" applyProtection="1">
      <alignment horizontal="right" wrapText="1" readingOrder="1"/>
    </xf>
    <xf numFmtId="3" fontId="3321" fillId="3205" borderId="3321" xfId="0" applyNumberFormat="1" applyFont="1" applyFill="1" applyBorder="1" applyAlignment="1" applyProtection="1">
      <alignment horizontal="right" wrapText="1" readingOrder="1"/>
    </xf>
    <xf numFmtId="3" fontId="3322" fillId="3206" borderId="3322" xfId="0" applyNumberFormat="1" applyFont="1" applyFill="1" applyBorder="1" applyAlignment="1" applyProtection="1">
      <alignment horizontal="right" wrapText="1" readingOrder="1"/>
    </xf>
    <xf numFmtId="3" fontId="3323" fillId="3207" borderId="3323" xfId="0" applyNumberFormat="1" applyFont="1" applyFill="1" applyBorder="1" applyAlignment="1" applyProtection="1">
      <alignment horizontal="right" wrapText="1" readingOrder="1"/>
    </xf>
    <xf numFmtId="3" fontId="3324" fillId="3208" borderId="3324" xfId="0" applyNumberFormat="1" applyFont="1" applyFill="1" applyBorder="1" applyAlignment="1" applyProtection="1">
      <alignment horizontal="right" wrapText="1" readingOrder="1"/>
    </xf>
    <xf numFmtId="3" fontId="3325" fillId="3209" borderId="3325" xfId="0" applyNumberFormat="1" applyFont="1" applyFill="1" applyBorder="1" applyAlignment="1" applyProtection="1">
      <alignment horizontal="right" wrapText="1" readingOrder="1"/>
    </xf>
    <xf numFmtId="3" fontId="3326" fillId="3210" borderId="3326" xfId="0" applyNumberFormat="1" applyFont="1" applyFill="1" applyBorder="1" applyAlignment="1" applyProtection="1">
      <alignment horizontal="right" wrapText="1" readingOrder="1"/>
    </xf>
    <xf numFmtId="3" fontId="3327" fillId="3211" borderId="3327" xfId="0" applyNumberFormat="1" applyFont="1" applyFill="1" applyBorder="1" applyAlignment="1" applyProtection="1">
      <alignment horizontal="right" wrapText="1" readingOrder="1"/>
    </xf>
    <xf numFmtId="3" fontId="3328" fillId="3212" borderId="3328" xfId="0" applyNumberFormat="1" applyFont="1" applyFill="1" applyBorder="1" applyAlignment="1" applyProtection="1">
      <alignment horizontal="right" wrapText="1" readingOrder="1"/>
    </xf>
    <xf numFmtId="0" fontId="3365" fillId="3213" borderId="3365" xfId="0" applyFont="1" applyFill="1" applyBorder="1" applyAlignment="1" applyProtection="1">
      <alignment horizontal="left" vertical="top" wrapText="1" readingOrder="1"/>
    </xf>
    <xf numFmtId="0" fontId="3366" fillId="3214" borderId="3366" xfId="0" applyFont="1" applyFill="1" applyBorder="1" applyAlignment="1" applyProtection="1">
      <alignment horizontal="right" vertical="top" wrapText="1" readingOrder="1"/>
    </xf>
    <xf numFmtId="3" fontId="3367" fillId="3215" borderId="3367" xfId="0" applyNumberFormat="1" applyFont="1" applyFill="1" applyBorder="1" applyAlignment="1" applyProtection="1">
      <alignment horizontal="right" wrapText="1" readingOrder="1"/>
    </xf>
    <xf numFmtId="3" fontId="3368" fillId="3216" borderId="3368" xfId="0" applyNumberFormat="1" applyFont="1" applyFill="1" applyBorder="1" applyAlignment="1" applyProtection="1">
      <alignment horizontal="right" wrapText="1" readingOrder="1"/>
    </xf>
    <xf numFmtId="3" fontId="3369" fillId="3217" borderId="3369" xfId="0" applyNumberFormat="1" applyFont="1" applyFill="1" applyBorder="1" applyAlignment="1" applyProtection="1">
      <alignment horizontal="right" wrapText="1" readingOrder="1"/>
    </xf>
    <xf numFmtId="3" fontId="3370" fillId="3218" borderId="3370" xfId="0" applyNumberFormat="1" applyFont="1" applyFill="1" applyBorder="1" applyAlignment="1" applyProtection="1">
      <alignment horizontal="right" wrapText="1" readingOrder="1"/>
    </xf>
    <xf numFmtId="3" fontId="3371" fillId="3219" borderId="3371" xfId="0" applyNumberFormat="1" applyFont="1" applyFill="1" applyBorder="1" applyAlignment="1" applyProtection="1">
      <alignment horizontal="right" wrapText="1" readingOrder="1"/>
    </xf>
    <xf numFmtId="3" fontId="3372" fillId="3220" borderId="3372" xfId="0" applyNumberFormat="1" applyFont="1" applyFill="1" applyBorder="1" applyAlignment="1" applyProtection="1">
      <alignment horizontal="right" wrapText="1" readingOrder="1"/>
    </xf>
    <xf numFmtId="3" fontId="3373" fillId="3221" borderId="3373" xfId="0" applyNumberFormat="1" applyFont="1" applyFill="1" applyBorder="1" applyAlignment="1" applyProtection="1">
      <alignment horizontal="right" wrapText="1" readingOrder="1"/>
    </xf>
    <xf numFmtId="3" fontId="3374" fillId="3222" borderId="3374" xfId="0" applyNumberFormat="1" applyFont="1" applyFill="1" applyBorder="1" applyAlignment="1" applyProtection="1">
      <alignment horizontal="right" wrapText="1" readingOrder="1"/>
    </xf>
    <xf numFmtId="3" fontId="3375" fillId="3223" borderId="3375" xfId="0" applyNumberFormat="1" applyFont="1" applyFill="1" applyBorder="1" applyAlignment="1" applyProtection="1">
      <alignment horizontal="right" wrapText="1" readingOrder="1"/>
    </xf>
    <xf numFmtId="3" fontId="3376" fillId="3224" borderId="3376" xfId="0" applyNumberFormat="1" applyFont="1" applyFill="1" applyBorder="1" applyAlignment="1" applyProtection="1">
      <alignment horizontal="right" wrapText="1" readingOrder="1"/>
    </xf>
    <xf numFmtId="0" fontId="3377" fillId="3225" borderId="3377" xfId="0" applyFont="1" applyFill="1" applyBorder="1" applyAlignment="1" applyProtection="1">
      <alignment horizontal="left" vertical="top" wrapText="1" readingOrder="1"/>
    </xf>
    <xf numFmtId="0" fontId="3378" fillId="3226" borderId="3378" xfId="0" applyFont="1" applyFill="1" applyBorder="1" applyAlignment="1" applyProtection="1">
      <alignment horizontal="right" vertical="top" wrapText="1" readingOrder="1"/>
    </xf>
    <xf numFmtId="0" fontId="3379" fillId="3227" borderId="3379" xfId="0" applyFont="1" applyFill="1" applyBorder="1" applyAlignment="1" applyProtection="1">
      <alignment horizontal="right" wrapText="1" readingOrder="1"/>
    </xf>
    <xf numFmtId="0" fontId="3380" fillId="3228" borderId="3380" xfId="0" applyFont="1" applyFill="1" applyBorder="1" applyAlignment="1" applyProtection="1">
      <alignment horizontal="right" wrapText="1" readingOrder="1"/>
    </xf>
    <xf numFmtId="0" fontId="3381" fillId="3229" borderId="3381" xfId="0" applyFont="1" applyFill="1" applyBorder="1" applyAlignment="1" applyProtection="1">
      <alignment horizontal="right" wrapText="1" readingOrder="1"/>
    </xf>
    <xf numFmtId="0" fontId="3382" fillId="3230" borderId="3382" xfId="0" applyFont="1" applyFill="1" applyBorder="1" applyAlignment="1" applyProtection="1">
      <alignment horizontal="right" wrapText="1" readingOrder="1"/>
    </xf>
    <xf numFmtId="0" fontId="3383" fillId="3231" borderId="3383" xfId="0" applyFont="1" applyFill="1" applyBorder="1" applyAlignment="1" applyProtection="1">
      <alignment horizontal="right" wrapText="1" readingOrder="1"/>
    </xf>
    <xf numFmtId="3" fontId="3384" fillId="3232" borderId="3384" xfId="0" applyNumberFormat="1" applyFont="1" applyFill="1" applyBorder="1" applyAlignment="1" applyProtection="1">
      <alignment horizontal="right" wrapText="1" readingOrder="1"/>
    </xf>
    <xf numFmtId="3" fontId="3385" fillId="3233" borderId="3385" xfId="0" applyNumberFormat="1" applyFont="1" applyFill="1" applyBorder="1" applyAlignment="1" applyProtection="1">
      <alignment horizontal="right" wrapText="1" readingOrder="1"/>
    </xf>
    <xf numFmtId="0" fontId="3386" fillId="3234" borderId="3386" xfId="0" applyFont="1" applyFill="1" applyBorder="1" applyAlignment="1" applyProtection="1">
      <alignment horizontal="right" wrapText="1" readingOrder="1"/>
    </xf>
    <xf numFmtId="0" fontId="3387" fillId="3235" borderId="3387" xfId="0" applyFont="1" applyFill="1" applyBorder="1" applyAlignment="1" applyProtection="1">
      <alignment horizontal="right" wrapText="1" readingOrder="1"/>
    </xf>
    <xf numFmtId="0" fontId="3388" fillId="3236" borderId="3388" xfId="0" applyFont="1" applyFill="1" applyBorder="1" applyAlignment="1" applyProtection="1">
      <alignment horizontal="right" wrapText="1" readingOrder="1"/>
    </xf>
    <xf numFmtId="0" fontId="3389" fillId="3237" borderId="3389" xfId="0" applyFont="1" applyFill="1" applyBorder="1" applyAlignment="1" applyProtection="1">
      <alignment horizontal="left" vertical="top" wrapText="1" readingOrder="1"/>
    </xf>
    <xf numFmtId="0" fontId="3390" fillId="3238" borderId="3390" xfId="0" applyFont="1" applyFill="1" applyBorder="1" applyAlignment="1" applyProtection="1">
      <alignment horizontal="right" vertical="top" wrapText="1" readingOrder="1"/>
    </xf>
    <xf numFmtId="0" fontId="3391" fillId="3239" borderId="3391" xfId="0" applyFont="1" applyFill="1" applyBorder="1" applyAlignment="1" applyProtection="1">
      <alignment horizontal="right" wrapText="1" readingOrder="1"/>
    </xf>
    <xf numFmtId="0" fontId="3392" fillId="3240" borderId="3392" xfId="0" applyFont="1" applyFill="1" applyBorder="1" applyAlignment="1" applyProtection="1">
      <alignment horizontal="right" wrapText="1" readingOrder="1"/>
    </xf>
    <xf numFmtId="0" fontId="3393" fillId="3241" borderId="3393" xfId="0" applyFont="1" applyFill="1" applyBorder="1" applyAlignment="1" applyProtection="1">
      <alignment horizontal="right" wrapText="1" readingOrder="1"/>
    </xf>
    <xf numFmtId="0" fontId="3394" fillId="3242" borderId="3394" xfId="0" applyFont="1" applyFill="1" applyBorder="1" applyAlignment="1" applyProtection="1">
      <alignment horizontal="right" wrapText="1" readingOrder="1"/>
    </xf>
    <xf numFmtId="0" fontId="3395" fillId="3243" borderId="3395" xfId="0" applyFont="1" applyFill="1" applyBorder="1" applyAlignment="1" applyProtection="1">
      <alignment horizontal="right" wrapText="1" readingOrder="1"/>
    </xf>
    <xf numFmtId="3" fontId="3396" fillId="3244" borderId="3396" xfId="0" applyNumberFormat="1" applyFont="1" applyFill="1" applyBorder="1" applyAlignment="1" applyProtection="1">
      <alignment horizontal="right" wrapText="1" readingOrder="1"/>
    </xf>
    <xf numFmtId="3" fontId="3397" fillId="3245" borderId="3397" xfId="0" applyNumberFormat="1" applyFont="1" applyFill="1" applyBorder="1" applyAlignment="1" applyProtection="1">
      <alignment horizontal="right" wrapText="1" readingOrder="1"/>
    </xf>
    <xf numFmtId="0" fontId="3398" fillId="3246" borderId="3398" xfId="0" applyFont="1" applyFill="1" applyBorder="1" applyAlignment="1" applyProtection="1">
      <alignment horizontal="right" wrapText="1" readingOrder="1"/>
    </xf>
    <xf numFmtId="0" fontId="3399" fillId="3247" borderId="3399" xfId="0" applyFont="1" applyFill="1" applyBorder="1" applyAlignment="1" applyProtection="1">
      <alignment horizontal="right" wrapText="1" readingOrder="1"/>
    </xf>
    <xf numFmtId="0" fontId="3400" fillId="3248" borderId="3400" xfId="0" applyFont="1" applyFill="1" applyBorder="1" applyAlignment="1" applyProtection="1">
      <alignment horizontal="right" wrapText="1" readingOrder="1"/>
    </xf>
    <xf numFmtId="0" fontId="3401" fillId="3249" borderId="3401" xfId="0" applyFont="1" applyFill="1" applyBorder="1" applyAlignment="1" applyProtection="1">
      <alignment horizontal="left" vertical="top" wrapText="1" readingOrder="1"/>
    </xf>
    <xf numFmtId="0" fontId="3402" fillId="3250" borderId="3402" xfId="0" applyFont="1" applyFill="1" applyBorder="1" applyAlignment="1" applyProtection="1">
      <alignment horizontal="right" vertical="top" wrapText="1" readingOrder="1"/>
    </xf>
    <xf numFmtId="3" fontId="3403" fillId="3251" borderId="3403" xfId="0" applyNumberFormat="1" applyFont="1" applyFill="1" applyBorder="1" applyAlignment="1" applyProtection="1">
      <alignment horizontal="right" wrapText="1" readingOrder="1"/>
    </xf>
    <xf numFmtId="3" fontId="3404" fillId="3252" borderId="3404" xfId="0" applyNumberFormat="1" applyFont="1" applyFill="1" applyBorder="1" applyAlignment="1" applyProtection="1">
      <alignment horizontal="right" wrapText="1" readingOrder="1"/>
    </xf>
    <xf numFmtId="3" fontId="3405" fillId="3253" borderId="3405" xfId="0" applyNumberFormat="1" applyFont="1" applyFill="1" applyBorder="1" applyAlignment="1" applyProtection="1">
      <alignment horizontal="right" wrapText="1" readingOrder="1"/>
    </xf>
    <xf numFmtId="3" fontId="3406" fillId="3254" borderId="3406" xfId="0" applyNumberFormat="1" applyFont="1" applyFill="1" applyBorder="1" applyAlignment="1" applyProtection="1">
      <alignment horizontal="right" wrapText="1" readingOrder="1"/>
    </xf>
    <xf numFmtId="3" fontId="3407" fillId="3255" borderId="3407" xfId="0" applyNumberFormat="1" applyFont="1" applyFill="1" applyBorder="1" applyAlignment="1" applyProtection="1">
      <alignment horizontal="right" wrapText="1" readingOrder="1"/>
    </xf>
    <xf numFmtId="3" fontId="3408" fillId="3256" borderId="3408" xfId="0" applyNumberFormat="1" applyFont="1" applyFill="1" applyBorder="1" applyAlignment="1" applyProtection="1">
      <alignment horizontal="right" wrapText="1" readingOrder="1"/>
    </xf>
    <xf numFmtId="3" fontId="3409" fillId="3257" borderId="3409" xfId="0" applyNumberFormat="1" applyFont="1" applyFill="1" applyBorder="1" applyAlignment="1" applyProtection="1">
      <alignment horizontal="right" wrapText="1" readingOrder="1"/>
    </xf>
    <xf numFmtId="3" fontId="3410" fillId="3258" borderId="3410" xfId="0" applyNumberFormat="1" applyFont="1" applyFill="1" applyBorder="1" applyAlignment="1" applyProtection="1">
      <alignment horizontal="right" wrapText="1" readingOrder="1"/>
    </xf>
    <xf numFmtId="3" fontId="3411" fillId="3259" borderId="3411" xfId="0" applyNumberFormat="1" applyFont="1" applyFill="1" applyBorder="1" applyAlignment="1" applyProtection="1">
      <alignment horizontal="right" wrapText="1" readingOrder="1"/>
    </xf>
    <xf numFmtId="3" fontId="3412" fillId="3260" borderId="3412" xfId="0" applyNumberFormat="1" applyFont="1" applyFill="1" applyBorder="1" applyAlignment="1" applyProtection="1">
      <alignment horizontal="right" wrapText="1" readingOrder="1"/>
    </xf>
    <xf numFmtId="0" fontId="3413" fillId="3261" borderId="3414" xfId="0" applyFont="1" applyFill="1" applyBorder="1" applyProtection="1"/>
    <xf numFmtId="0" fontId="3414" fillId="3262" borderId="3415" xfId="0" applyFont="1" applyFill="1" applyBorder="1" applyAlignment="1" applyProtection="1">
      <alignment horizontal="left" vertical="top" wrapText="1"/>
    </xf>
    <xf numFmtId="0" fontId="3415" fillId="3263" borderId="3416" xfId="0" applyFont="1" applyFill="1" applyBorder="1" applyAlignment="1" applyProtection="1">
      <alignment horizontal="left" vertical="top" wrapText="1"/>
    </xf>
    <xf numFmtId="0" fontId="3416" fillId="3264" borderId="3417" xfId="0" applyFont="1" applyFill="1" applyBorder="1" applyAlignment="1" applyProtection="1">
      <alignment horizontal="left" vertical="top" wrapText="1"/>
    </xf>
    <xf numFmtId="0" fontId="3417" fillId="3265" borderId="3418" xfId="0" applyFont="1" applyFill="1" applyBorder="1" applyAlignment="1" applyProtection="1">
      <alignment horizontal="left" vertical="top" wrapText="1"/>
    </xf>
    <xf numFmtId="0" fontId="3418" fillId="3266" borderId="3419" xfId="0" applyFont="1" applyFill="1" applyBorder="1" applyAlignment="1" applyProtection="1">
      <alignment horizontal="left" vertical="top" wrapText="1"/>
    </xf>
    <xf numFmtId="0" fontId="3419" fillId="3267" borderId="3420" xfId="0" applyFont="1" applyFill="1" applyBorder="1" applyAlignment="1" applyProtection="1">
      <alignment horizontal="left" vertical="top" wrapText="1"/>
    </xf>
    <xf numFmtId="0" fontId="3420" fillId="3268" borderId="3421" xfId="0" applyFont="1" applyFill="1" applyBorder="1" applyAlignment="1" applyProtection="1">
      <alignment horizontal="left" vertical="top" wrapText="1"/>
    </xf>
    <xf numFmtId="0" fontId="3421" fillId="3269" borderId="3422" xfId="0" applyFont="1" applyFill="1" applyBorder="1" applyAlignment="1" applyProtection="1">
      <alignment horizontal="left" vertical="top" wrapText="1"/>
    </xf>
    <xf numFmtId="0" fontId="3422" fillId="3270" borderId="3423" xfId="0" applyFont="1" applyFill="1" applyBorder="1" applyAlignment="1" applyProtection="1">
      <alignment horizontal="left" vertical="top" wrapText="1"/>
    </xf>
    <xf numFmtId="0" fontId="3423" fillId="3271" borderId="3424" xfId="0" applyFont="1" applyFill="1" applyBorder="1" applyAlignment="1" applyProtection="1">
      <alignment horizontal="left" vertical="top" wrapText="1"/>
    </xf>
    <xf numFmtId="0" fontId="3424" fillId="3272" borderId="3425" xfId="0" applyFont="1" applyFill="1" applyBorder="1" applyAlignment="1" applyProtection="1">
      <alignment horizontal="left" vertical="top" wrapText="1"/>
    </xf>
    <xf numFmtId="0" fontId="3425" fillId="3273" borderId="3426" xfId="0" applyFont="1" applyFill="1" applyBorder="1" applyAlignment="1" applyProtection="1">
      <alignment horizontal="left" vertical="top" wrapText="1"/>
    </xf>
    <xf numFmtId="0" fontId="3426" fillId="3274" borderId="3427" xfId="0" applyFont="1" applyFill="1" applyBorder="1" applyAlignment="1" applyProtection="1">
      <alignment horizontal="left" vertical="top" wrapText="1"/>
    </xf>
    <xf numFmtId="0" fontId="3427" fillId="3275" borderId="3428" xfId="0" applyFont="1" applyFill="1" applyBorder="1" applyAlignment="1" applyProtection="1">
      <alignment horizontal="left" vertical="top" wrapText="1"/>
    </xf>
    <xf numFmtId="0" fontId="3428" fillId="3276" borderId="3429" xfId="0" applyFont="1" applyFill="1" applyBorder="1" applyAlignment="1" applyProtection="1">
      <alignment horizontal="left" vertical="top" wrapText="1"/>
    </xf>
    <xf numFmtId="0" fontId="3429" fillId="3277" borderId="3430" xfId="0" applyFont="1" applyFill="1" applyBorder="1" applyAlignment="1" applyProtection="1">
      <alignment horizontal="left" vertical="top" wrapText="1"/>
    </xf>
    <xf numFmtId="0" fontId="3430" fillId="3278" borderId="3431" xfId="0" applyFont="1" applyFill="1" applyBorder="1" applyAlignment="1" applyProtection="1">
      <alignment horizontal="left" vertical="top" wrapText="1"/>
    </xf>
    <xf numFmtId="0" fontId="3431" fillId="3279" borderId="3432" xfId="0" applyFont="1" applyFill="1" applyBorder="1" applyAlignment="1" applyProtection="1">
      <alignment horizontal="left" vertical="top" wrapText="1"/>
    </xf>
    <xf numFmtId="0" fontId="3432" fillId="3280" borderId="3433" xfId="0" applyFont="1" applyFill="1" applyBorder="1" applyAlignment="1" applyProtection="1">
      <alignment horizontal="left" vertical="top" wrapText="1"/>
    </xf>
    <xf numFmtId="0" fontId="3433" fillId="3281" borderId="3434" xfId="0" applyFont="1" applyFill="1" applyBorder="1" applyAlignment="1" applyProtection="1">
      <alignment horizontal="left" vertical="top" wrapText="1"/>
    </xf>
    <xf numFmtId="0" fontId="3434" fillId="3282" borderId="3435" xfId="0" applyFont="1" applyFill="1" applyBorder="1" applyAlignment="1" applyProtection="1">
      <alignment horizontal="left" vertical="top" wrapText="1"/>
    </xf>
    <xf numFmtId="0" fontId="3435" fillId="3283" borderId="3436" xfId="0" applyFont="1" applyFill="1" applyBorder="1" applyAlignment="1" applyProtection="1">
      <alignment horizontal="left" vertical="top" wrapText="1"/>
    </xf>
    <xf numFmtId="0" fontId="3436" fillId="3284" borderId="3437" xfId="0" applyFont="1" applyFill="1" applyBorder="1" applyAlignment="1" applyProtection="1">
      <alignment horizontal="left" vertical="top" wrapText="1"/>
    </xf>
    <xf numFmtId="0" fontId="3437" fillId="3285" borderId="3438" xfId="0" applyFont="1" applyFill="1" applyBorder="1" applyAlignment="1" applyProtection="1">
      <alignment horizontal="left" vertical="top" wrapText="1"/>
    </xf>
    <xf numFmtId="0" fontId="3438" fillId="3286" borderId="3439" xfId="0" applyFont="1" applyFill="1" applyBorder="1" applyAlignment="1" applyProtection="1">
      <alignment horizontal="left" vertical="top" wrapText="1"/>
    </xf>
    <xf numFmtId="0" fontId="3439" fillId="3287" borderId="3440" xfId="0" applyFont="1" applyFill="1" applyBorder="1" applyAlignment="1" applyProtection="1">
      <alignment horizontal="left" vertical="top" wrapText="1"/>
    </xf>
    <xf numFmtId="0" fontId="3440" fillId="3288" borderId="3441" xfId="0" applyFont="1" applyFill="1" applyBorder="1" applyAlignment="1" applyProtection="1">
      <alignment horizontal="left" vertical="top" wrapText="1"/>
    </xf>
    <xf numFmtId="0" fontId="3441" fillId="3289" borderId="3442" xfId="0" applyFont="1" applyFill="1" applyBorder="1" applyAlignment="1" applyProtection="1">
      <alignment horizontal="left" vertical="top" wrapText="1"/>
    </xf>
    <xf numFmtId="0" fontId="3442" fillId="3290" borderId="3443" xfId="0" applyFont="1" applyFill="1" applyBorder="1" applyAlignment="1" applyProtection="1">
      <alignment horizontal="left" vertical="top" wrapText="1"/>
    </xf>
    <xf numFmtId="0" fontId="3443" fillId="3291" borderId="3444" xfId="0" applyFont="1" applyFill="1" applyBorder="1" applyAlignment="1" applyProtection="1">
      <alignment horizontal="left" vertical="top" wrapText="1"/>
    </xf>
    <xf numFmtId="0" fontId="3444" fillId="3292" borderId="3445" xfId="0" applyFont="1" applyFill="1" applyBorder="1" applyAlignment="1" applyProtection="1">
      <alignment horizontal="left" vertical="top" wrapText="1"/>
    </xf>
    <xf numFmtId="0" fontId="3445" fillId="3293" borderId="3446" xfId="0" applyFont="1" applyFill="1" applyBorder="1" applyAlignment="1" applyProtection="1">
      <alignment horizontal="left" vertical="top" wrapText="1"/>
    </xf>
    <xf numFmtId="0" fontId="3446" fillId="3294" borderId="3447" xfId="0" applyFont="1" applyFill="1" applyBorder="1" applyAlignment="1" applyProtection="1">
      <alignment horizontal="left" vertical="top" wrapText="1"/>
    </xf>
    <xf numFmtId="0" fontId="3447" fillId="3295" borderId="3448" xfId="0" applyFont="1" applyFill="1" applyBorder="1" applyAlignment="1" applyProtection="1">
      <alignment horizontal="left" vertical="top" wrapText="1"/>
    </xf>
    <xf numFmtId="0" fontId="3448" fillId="3296" borderId="3449" xfId="0" applyFont="1" applyFill="1" applyBorder="1" applyAlignment="1" applyProtection="1">
      <alignment horizontal="left" vertical="top" wrapText="1"/>
    </xf>
    <xf numFmtId="0" fontId="3449" fillId="3297" borderId="3450" xfId="0" applyFont="1" applyFill="1" applyBorder="1" applyAlignment="1" applyProtection="1">
      <alignment horizontal="left" vertical="top" wrapText="1"/>
    </xf>
    <xf numFmtId="0" fontId="3450" fillId="3298" borderId="3451" xfId="0" applyFont="1" applyFill="1" applyBorder="1" applyAlignment="1" applyProtection="1">
      <alignment horizontal="left" vertical="top" wrapText="1"/>
    </xf>
    <xf numFmtId="0" fontId="3451" fillId="3299" borderId="3452" xfId="0" applyFont="1" applyFill="1" applyBorder="1" applyAlignment="1" applyProtection="1">
      <alignment horizontal="left" vertical="top" wrapText="1"/>
    </xf>
    <xf numFmtId="0" fontId="3452" fillId="3300" borderId="3453" xfId="0" applyFont="1" applyFill="1" applyBorder="1" applyAlignment="1" applyProtection="1">
      <alignment horizontal="left" vertical="top" wrapText="1"/>
    </xf>
    <xf numFmtId="0" fontId="3453" fillId="3301" borderId="3454" xfId="0" applyFont="1" applyFill="1" applyBorder="1" applyAlignment="1" applyProtection="1">
      <alignment horizontal="left" vertical="top" wrapText="1"/>
    </xf>
    <xf numFmtId="0" fontId="3329" fillId="3302" borderId="3329" xfId="0" applyFont="1" applyFill="1" applyBorder="1" applyAlignment="1" applyProtection="1">
      <alignment horizontal="left" vertical="top" wrapText="1" readingOrder="1"/>
    </xf>
    <xf numFmtId="0" fontId="3330" fillId="3302" borderId="3330" xfId="0" applyFont="1" applyFill="1" applyBorder="1" applyAlignment="1" applyProtection="1">
      <alignment horizontal="right" vertical="top" wrapText="1" readingOrder="1"/>
    </xf>
    <xf numFmtId="3" fontId="3331" fillId="3303" borderId="3331" xfId="0" applyNumberFormat="1" applyFont="1" applyFill="1" applyBorder="1" applyAlignment="1" applyProtection="1">
      <alignment horizontal="right" wrapText="1" readingOrder="1"/>
    </xf>
    <xf numFmtId="3" fontId="3332" fillId="3303" borderId="3332" xfId="0" applyNumberFormat="1" applyFont="1" applyFill="1" applyBorder="1" applyAlignment="1" applyProtection="1">
      <alignment horizontal="right" wrapText="1" readingOrder="1"/>
    </xf>
    <xf numFmtId="3" fontId="3333" fillId="3303" borderId="3333" xfId="0" applyNumberFormat="1" applyFont="1" applyFill="1" applyBorder="1" applyAlignment="1" applyProtection="1">
      <alignment horizontal="right" wrapText="1" readingOrder="1"/>
    </xf>
    <xf numFmtId="3" fontId="3334" fillId="3303" borderId="3334" xfId="0" applyNumberFormat="1" applyFont="1" applyFill="1" applyBorder="1" applyAlignment="1" applyProtection="1">
      <alignment horizontal="right" wrapText="1" readingOrder="1"/>
    </xf>
    <xf numFmtId="3" fontId="3335" fillId="3303" borderId="3335" xfId="0" applyNumberFormat="1" applyFont="1" applyFill="1" applyBorder="1" applyAlignment="1" applyProtection="1">
      <alignment horizontal="right" wrapText="1" readingOrder="1"/>
    </xf>
    <xf numFmtId="3" fontId="3336" fillId="3303" borderId="3336" xfId="0" applyNumberFormat="1" applyFont="1" applyFill="1" applyBorder="1" applyAlignment="1" applyProtection="1">
      <alignment horizontal="right" wrapText="1" readingOrder="1"/>
    </xf>
    <xf numFmtId="3" fontId="3337" fillId="3303" borderId="3337" xfId="0" applyNumberFormat="1" applyFont="1" applyFill="1" applyBorder="1" applyAlignment="1" applyProtection="1">
      <alignment horizontal="right" wrapText="1" readingOrder="1"/>
    </xf>
    <xf numFmtId="3" fontId="3338" fillId="3303" borderId="3338" xfId="0" applyNumberFormat="1" applyFont="1" applyFill="1" applyBorder="1" applyAlignment="1" applyProtection="1">
      <alignment horizontal="right" wrapText="1" readingOrder="1"/>
    </xf>
    <xf numFmtId="3" fontId="3339" fillId="3303" borderId="3339" xfId="0" applyNumberFormat="1" applyFont="1" applyFill="1" applyBorder="1" applyAlignment="1" applyProtection="1">
      <alignment horizontal="right" wrapText="1" readingOrder="1"/>
    </xf>
    <xf numFmtId="3" fontId="3340" fillId="3303" borderId="3340" xfId="0" applyNumberFormat="1" applyFont="1" applyFill="1" applyBorder="1" applyAlignment="1" applyProtection="1">
      <alignment horizontal="right" wrapText="1" readingOrder="1"/>
    </xf>
    <xf numFmtId="3" fontId="0" fillId="0" borderId="0" xfId="0" applyNumberFormat="1"/>
    <xf numFmtId="0" fontId="0" fillId="3304" borderId="3413" xfId="0" applyFont="1" applyFill="1" applyBorder="1" applyAlignment="1" applyProtection="1">
      <alignment readingOrder="1"/>
    </xf>
    <xf numFmtId="0" fontId="0" fillId="3304" borderId="0" xfId="0" applyFill="1"/>
    <xf numFmtId="3" fontId="0" fillId="3304" borderId="0" xfId="0" applyNumberFormat="1" applyFill="1"/>
    <xf numFmtId="0" fontId="3305" fillId="3305" borderId="3305" xfId="0" applyFont="1" applyFill="1" applyBorder="1" applyAlignment="1" applyProtection="1">
      <alignment horizontal="left" vertical="top" wrapText="1" readingOrder="1"/>
    </xf>
    <xf numFmtId="0" fontId="3306" fillId="3305" borderId="3306" xfId="0" applyFont="1" applyFill="1" applyBorder="1" applyAlignment="1" applyProtection="1">
      <alignment horizontal="right" vertical="top" wrapText="1" readingOrder="1"/>
    </xf>
    <xf numFmtId="3" fontId="3307" fillId="3305" borderId="3307" xfId="0" applyNumberFormat="1" applyFont="1" applyFill="1" applyBorder="1" applyAlignment="1" applyProtection="1">
      <alignment horizontal="right" wrapText="1" readingOrder="1"/>
    </xf>
    <xf numFmtId="3" fontId="3308" fillId="3305" borderId="3308" xfId="0" applyNumberFormat="1" applyFont="1" applyFill="1" applyBorder="1" applyAlignment="1" applyProtection="1">
      <alignment horizontal="right" wrapText="1" readingOrder="1"/>
    </xf>
    <xf numFmtId="3" fontId="3309" fillId="3305" borderId="3309" xfId="0" applyNumberFormat="1" applyFont="1" applyFill="1" applyBorder="1" applyAlignment="1" applyProtection="1">
      <alignment horizontal="right" wrapText="1" readingOrder="1"/>
    </xf>
    <xf numFmtId="3" fontId="3310" fillId="3305" borderId="3310" xfId="0" applyNumberFormat="1" applyFont="1" applyFill="1" applyBorder="1" applyAlignment="1" applyProtection="1">
      <alignment horizontal="right" wrapText="1" readingOrder="1"/>
    </xf>
    <xf numFmtId="3" fontId="3311" fillId="3305" borderId="3311" xfId="0" applyNumberFormat="1" applyFont="1" applyFill="1" applyBorder="1" applyAlignment="1" applyProtection="1">
      <alignment horizontal="right" wrapText="1" readingOrder="1"/>
    </xf>
    <xf numFmtId="3" fontId="3312" fillId="3305" borderId="3312" xfId="0" applyNumberFormat="1" applyFont="1" applyFill="1" applyBorder="1" applyAlignment="1" applyProtection="1">
      <alignment horizontal="right" wrapText="1" readingOrder="1"/>
    </xf>
    <xf numFmtId="3" fontId="3313" fillId="3305" borderId="3313" xfId="0" applyNumberFormat="1" applyFont="1" applyFill="1" applyBorder="1" applyAlignment="1" applyProtection="1">
      <alignment horizontal="right" wrapText="1" readingOrder="1"/>
    </xf>
    <xf numFmtId="3" fontId="3314" fillId="3305" borderId="3314" xfId="0" applyNumberFormat="1" applyFont="1" applyFill="1" applyBorder="1" applyAlignment="1" applyProtection="1">
      <alignment horizontal="right" wrapText="1" readingOrder="1"/>
    </xf>
    <xf numFmtId="3" fontId="3315" fillId="3305" borderId="3315" xfId="0" applyNumberFormat="1" applyFont="1" applyFill="1" applyBorder="1" applyAlignment="1" applyProtection="1">
      <alignment horizontal="right" wrapText="1" readingOrder="1"/>
    </xf>
    <xf numFmtId="3" fontId="3316" fillId="3305" borderId="3316" xfId="0" applyNumberFormat="1" applyFont="1" applyFill="1" applyBorder="1" applyAlignment="1" applyProtection="1">
      <alignment horizontal="right" wrapText="1" readingOrder="1"/>
    </xf>
    <xf numFmtId="0" fontId="3293" fillId="3302" borderId="3293" xfId="0" applyFont="1" applyFill="1" applyBorder="1" applyAlignment="1" applyProtection="1">
      <alignment horizontal="left" vertical="top" wrapText="1" readingOrder="1"/>
    </xf>
    <xf numFmtId="0" fontId="3294" fillId="3302" borderId="3294" xfId="0" applyFont="1" applyFill="1" applyBorder="1" applyAlignment="1" applyProtection="1">
      <alignment horizontal="right" vertical="top" wrapText="1" readingOrder="1"/>
    </xf>
    <xf numFmtId="3" fontId="3295" fillId="3303" borderId="3295" xfId="0" applyNumberFormat="1" applyFont="1" applyFill="1" applyBorder="1" applyAlignment="1" applyProtection="1">
      <alignment horizontal="right" wrapText="1" readingOrder="1"/>
    </xf>
    <xf numFmtId="3" fontId="3296" fillId="3303" borderId="3296" xfId="0" applyNumberFormat="1" applyFont="1" applyFill="1" applyBorder="1" applyAlignment="1" applyProtection="1">
      <alignment horizontal="right" wrapText="1" readingOrder="1"/>
    </xf>
    <xf numFmtId="3" fontId="3297" fillId="3303" borderId="3297" xfId="0" applyNumberFormat="1" applyFont="1" applyFill="1" applyBorder="1" applyAlignment="1" applyProtection="1">
      <alignment horizontal="right" wrapText="1" readingOrder="1"/>
    </xf>
    <xf numFmtId="3" fontId="3298" fillId="3303" borderId="3298" xfId="0" applyNumberFormat="1" applyFont="1" applyFill="1" applyBorder="1" applyAlignment="1" applyProtection="1">
      <alignment horizontal="right" wrapText="1" readingOrder="1"/>
    </xf>
    <xf numFmtId="3" fontId="3299" fillId="3303" borderId="3299" xfId="0" applyNumberFormat="1" applyFont="1" applyFill="1" applyBorder="1" applyAlignment="1" applyProtection="1">
      <alignment horizontal="right" wrapText="1" readingOrder="1"/>
    </xf>
    <xf numFmtId="3" fontId="3300" fillId="3303" borderId="3300" xfId="0" applyNumberFormat="1" applyFont="1" applyFill="1" applyBorder="1" applyAlignment="1" applyProtection="1">
      <alignment horizontal="right" wrapText="1" readingOrder="1"/>
    </xf>
    <xf numFmtId="3" fontId="3301" fillId="3303" borderId="3301" xfId="0" applyNumberFormat="1" applyFont="1" applyFill="1" applyBorder="1" applyAlignment="1" applyProtection="1">
      <alignment horizontal="right" wrapText="1" readingOrder="1"/>
    </xf>
    <xf numFmtId="3" fontId="3302" fillId="3303" borderId="3302" xfId="0" applyNumberFormat="1" applyFont="1" applyFill="1" applyBorder="1" applyAlignment="1" applyProtection="1">
      <alignment horizontal="right" wrapText="1" readingOrder="1"/>
    </xf>
    <xf numFmtId="3" fontId="3303" fillId="3303" borderId="3303" xfId="0" applyNumberFormat="1" applyFont="1" applyFill="1" applyBorder="1" applyAlignment="1" applyProtection="1">
      <alignment horizontal="right" wrapText="1" readingOrder="1"/>
    </xf>
    <xf numFmtId="3" fontId="3304" fillId="3303" borderId="3304" xfId="0" applyNumberFormat="1" applyFont="1" applyFill="1" applyBorder="1" applyAlignment="1" applyProtection="1">
      <alignment horizontal="right" wrapText="1" readingOrder="1"/>
    </xf>
    <xf numFmtId="0" fontId="3245" fillId="3302" borderId="3245" xfId="0" applyFont="1" applyFill="1" applyBorder="1" applyAlignment="1" applyProtection="1">
      <alignment horizontal="left" vertical="top" wrapText="1" readingOrder="1"/>
    </xf>
    <xf numFmtId="0" fontId="3246" fillId="3302" borderId="3246" xfId="0" applyFont="1" applyFill="1" applyBorder="1" applyAlignment="1" applyProtection="1">
      <alignment horizontal="right" vertical="top" wrapText="1" readingOrder="1"/>
    </xf>
    <xf numFmtId="3" fontId="3247" fillId="3303" borderId="3247" xfId="0" applyNumberFormat="1" applyFont="1" applyFill="1" applyBorder="1" applyAlignment="1" applyProtection="1">
      <alignment horizontal="right" wrapText="1" readingOrder="1"/>
    </xf>
    <xf numFmtId="3" fontId="3248" fillId="3303" borderId="3248" xfId="0" applyNumberFormat="1" applyFont="1" applyFill="1" applyBorder="1" applyAlignment="1" applyProtection="1">
      <alignment horizontal="right" wrapText="1" readingOrder="1"/>
    </xf>
    <xf numFmtId="3" fontId="3249" fillId="3303" borderId="3249" xfId="0" applyNumberFormat="1" applyFont="1" applyFill="1" applyBorder="1" applyAlignment="1" applyProtection="1">
      <alignment horizontal="right" wrapText="1" readingOrder="1"/>
    </xf>
    <xf numFmtId="3" fontId="3250" fillId="3303" borderId="3250" xfId="0" applyNumberFormat="1" applyFont="1" applyFill="1" applyBorder="1" applyAlignment="1" applyProtection="1">
      <alignment horizontal="right" wrapText="1" readingOrder="1"/>
    </xf>
    <xf numFmtId="3" fontId="3251" fillId="3303" borderId="3251" xfId="0" applyNumberFormat="1" applyFont="1" applyFill="1" applyBorder="1" applyAlignment="1" applyProtection="1">
      <alignment horizontal="right" wrapText="1" readingOrder="1"/>
    </xf>
    <xf numFmtId="3" fontId="3252" fillId="3303" borderId="3252" xfId="0" applyNumberFormat="1" applyFont="1" applyFill="1" applyBorder="1" applyAlignment="1" applyProtection="1">
      <alignment horizontal="right" wrapText="1" readingOrder="1"/>
    </xf>
    <xf numFmtId="3" fontId="3253" fillId="3303" borderId="3253" xfId="0" applyNumberFormat="1" applyFont="1" applyFill="1" applyBorder="1" applyAlignment="1" applyProtection="1">
      <alignment horizontal="right" wrapText="1" readingOrder="1"/>
    </xf>
    <xf numFmtId="3" fontId="3254" fillId="3303" borderId="3254" xfId="0" applyNumberFormat="1" applyFont="1" applyFill="1" applyBorder="1" applyAlignment="1" applyProtection="1">
      <alignment horizontal="right" wrapText="1" readingOrder="1"/>
    </xf>
    <xf numFmtId="3" fontId="3255" fillId="3303" borderId="3255" xfId="0" applyNumberFormat="1" applyFont="1" applyFill="1" applyBorder="1" applyAlignment="1" applyProtection="1">
      <alignment horizontal="right" wrapText="1" readingOrder="1"/>
    </xf>
    <xf numFmtId="3" fontId="3256" fillId="3303" borderId="3256" xfId="0" applyNumberFormat="1" applyFont="1" applyFill="1" applyBorder="1" applyAlignment="1" applyProtection="1">
      <alignment horizontal="right" wrapText="1" readingOrder="1"/>
    </xf>
    <xf numFmtId="0" fontId="3341" fillId="3306" borderId="3341" xfId="0" applyFont="1" applyFill="1" applyBorder="1" applyAlignment="1" applyProtection="1">
      <alignment horizontal="left" vertical="top" wrapText="1" readingOrder="1"/>
    </xf>
    <xf numFmtId="0" fontId="3342" fillId="3306" borderId="3342" xfId="0" applyFont="1" applyFill="1" applyBorder="1" applyAlignment="1" applyProtection="1">
      <alignment horizontal="right" vertical="top" wrapText="1" readingOrder="1"/>
    </xf>
    <xf numFmtId="3" fontId="3343" fillId="3307" borderId="3343" xfId="0" applyNumberFormat="1" applyFont="1" applyFill="1" applyBorder="1" applyAlignment="1" applyProtection="1">
      <alignment horizontal="right" wrapText="1" readingOrder="1"/>
    </xf>
    <xf numFmtId="3" fontId="3344" fillId="3307" borderId="3344" xfId="0" applyNumberFormat="1" applyFont="1" applyFill="1" applyBorder="1" applyAlignment="1" applyProtection="1">
      <alignment horizontal="right" wrapText="1" readingOrder="1"/>
    </xf>
    <xf numFmtId="3" fontId="3345" fillId="3307" borderId="3345" xfId="0" applyNumberFormat="1" applyFont="1" applyFill="1" applyBorder="1" applyAlignment="1" applyProtection="1">
      <alignment horizontal="right" wrapText="1" readingOrder="1"/>
    </xf>
    <xf numFmtId="3" fontId="3346" fillId="3307" borderId="3346" xfId="0" applyNumberFormat="1" applyFont="1" applyFill="1" applyBorder="1" applyAlignment="1" applyProtection="1">
      <alignment horizontal="right" wrapText="1" readingOrder="1"/>
    </xf>
    <xf numFmtId="3" fontId="3347" fillId="3307" borderId="3347" xfId="0" applyNumberFormat="1" applyFont="1" applyFill="1" applyBorder="1" applyAlignment="1" applyProtection="1">
      <alignment horizontal="right" wrapText="1" readingOrder="1"/>
    </xf>
    <xf numFmtId="3" fontId="3348" fillId="3307" borderId="3348" xfId="0" applyNumberFormat="1" applyFont="1" applyFill="1" applyBorder="1" applyAlignment="1" applyProtection="1">
      <alignment horizontal="right" wrapText="1" readingOrder="1"/>
    </xf>
    <xf numFmtId="3" fontId="3349" fillId="3307" borderId="3349" xfId="0" applyNumberFormat="1" applyFont="1" applyFill="1" applyBorder="1" applyAlignment="1" applyProtection="1">
      <alignment horizontal="right" wrapText="1" readingOrder="1"/>
    </xf>
    <xf numFmtId="3" fontId="3350" fillId="3307" borderId="3350" xfId="0" applyNumberFormat="1" applyFont="1" applyFill="1" applyBorder="1" applyAlignment="1" applyProtection="1">
      <alignment horizontal="right" wrapText="1" readingOrder="1"/>
    </xf>
    <xf numFmtId="3" fontId="3351" fillId="3307" borderId="3351" xfId="0" applyNumberFormat="1" applyFont="1" applyFill="1" applyBorder="1" applyAlignment="1" applyProtection="1">
      <alignment horizontal="right" wrapText="1" readingOrder="1"/>
    </xf>
    <xf numFmtId="3" fontId="3352" fillId="3307" borderId="3352" xfId="0" applyNumberFormat="1" applyFont="1" applyFill="1" applyBorder="1" applyAlignment="1" applyProtection="1">
      <alignment horizontal="right" wrapText="1" readingOrder="1"/>
    </xf>
    <xf numFmtId="0" fontId="3353" fillId="3306" borderId="3353" xfId="0" applyFont="1" applyFill="1" applyBorder="1" applyAlignment="1" applyProtection="1">
      <alignment horizontal="left" vertical="top" wrapText="1" readingOrder="1"/>
    </xf>
    <xf numFmtId="0" fontId="3354" fillId="3306" borderId="3354" xfId="0" applyFont="1" applyFill="1" applyBorder="1" applyAlignment="1" applyProtection="1">
      <alignment horizontal="right" vertical="top" wrapText="1" readingOrder="1"/>
    </xf>
    <xf numFmtId="3" fontId="3355" fillId="3307" borderId="3355" xfId="0" applyNumberFormat="1" applyFont="1" applyFill="1" applyBorder="1" applyAlignment="1" applyProtection="1">
      <alignment horizontal="right" wrapText="1" readingOrder="1"/>
    </xf>
    <xf numFmtId="3" fontId="3356" fillId="3307" borderId="3356" xfId="0" applyNumberFormat="1" applyFont="1" applyFill="1" applyBorder="1" applyAlignment="1" applyProtection="1">
      <alignment horizontal="right" wrapText="1" readingOrder="1"/>
    </xf>
    <xf numFmtId="3" fontId="3357" fillId="3307" borderId="3357" xfId="0" applyNumberFormat="1" applyFont="1" applyFill="1" applyBorder="1" applyAlignment="1" applyProtection="1">
      <alignment horizontal="right" wrapText="1" readingOrder="1"/>
    </xf>
    <xf numFmtId="3" fontId="3358" fillId="3307" borderId="3358" xfId="0" applyNumberFormat="1" applyFont="1" applyFill="1" applyBorder="1" applyAlignment="1" applyProtection="1">
      <alignment horizontal="right" wrapText="1" readingOrder="1"/>
    </xf>
    <xf numFmtId="3" fontId="3359" fillId="3307" borderId="3359" xfId="0" applyNumberFormat="1" applyFont="1" applyFill="1" applyBorder="1" applyAlignment="1" applyProtection="1">
      <alignment horizontal="right" wrapText="1" readingOrder="1"/>
    </xf>
    <xf numFmtId="3" fontId="3360" fillId="3307" borderId="3360" xfId="0" applyNumberFormat="1" applyFont="1" applyFill="1" applyBorder="1" applyAlignment="1" applyProtection="1">
      <alignment horizontal="right" wrapText="1" readingOrder="1"/>
    </xf>
    <xf numFmtId="3" fontId="3361" fillId="3307" borderId="3361" xfId="0" applyNumberFormat="1" applyFont="1" applyFill="1" applyBorder="1" applyAlignment="1" applyProtection="1">
      <alignment horizontal="right" wrapText="1" readingOrder="1"/>
    </xf>
    <xf numFmtId="3" fontId="3362" fillId="3307" borderId="3362" xfId="0" applyNumberFormat="1" applyFont="1" applyFill="1" applyBorder="1" applyAlignment="1" applyProtection="1">
      <alignment horizontal="right" wrapText="1" readingOrder="1"/>
    </xf>
    <xf numFmtId="3" fontId="3363" fillId="3307" borderId="3363" xfId="0" applyNumberFormat="1" applyFont="1" applyFill="1" applyBorder="1" applyAlignment="1" applyProtection="1">
      <alignment horizontal="right" wrapText="1" readingOrder="1"/>
    </xf>
    <xf numFmtId="3" fontId="3364" fillId="3307" borderId="3364" xfId="0" applyNumberFormat="1" applyFont="1" applyFill="1" applyBorder="1" applyAlignment="1" applyProtection="1">
      <alignment horizontal="right" wrapText="1" readingOrder="1"/>
    </xf>
    <xf numFmtId="0" fontId="3454" fillId="0" borderId="0" xfId="0" applyFont="1" applyAlignment="1">
      <alignment vertical="center" wrapText="1"/>
    </xf>
    <xf numFmtId="164" fontId="3454" fillId="0" borderId="0" xfId="0" applyNumberFormat="1" applyFont="1"/>
    <xf numFmtId="0" fontId="5" fillId="6" borderId="5" xfId="0" applyFont="1" applyFill="1" applyBorder="1" applyAlignment="1" applyProtection="1">
      <alignment horizontal="left" vertical="top" wrapText="1" readingOrder="1"/>
    </xf>
    <xf numFmtId="0" fontId="0" fillId="3079" borderId="3149" xfId="0" applyFont="1" applyFill="1" applyBorder="1" applyAlignment="1" applyProtection="1">
      <alignment horizontal="left" vertical="top" wrapText="1" readingOrder="1"/>
    </xf>
    <xf numFmtId="0" fontId="0" fillId="3127" borderId="3197" xfId="0" applyFont="1" applyFill="1" applyBorder="1" applyAlignment="1" applyProtection="1">
      <alignment horizontal="left" vertical="top" wrapText="1" readingOrder="1"/>
    </xf>
    <xf numFmtId="0" fontId="0" fillId="3129" borderId="3209" xfId="0" applyFont="1" applyFill="1" applyBorder="1" applyAlignment="1" applyProtection="1">
      <alignment horizontal="left" vertical="top" wrapText="1" readingOrder="1"/>
    </xf>
    <xf numFmtId="0" fontId="0" fillId="3302" borderId="3245" xfId="0" applyFont="1" applyFill="1" applyBorder="1" applyAlignment="1" applyProtection="1">
      <alignment horizontal="left" vertical="top" wrapText="1" readingOrder="1"/>
    </xf>
    <xf numFmtId="0" fontId="0" fillId="3302" borderId="3293" xfId="0" applyFont="1" applyFill="1" applyBorder="1" applyAlignment="1" applyProtection="1">
      <alignment horizontal="left" vertical="top" wrapText="1" readingOrder="1"/>
    </xf>
    <xf numFmtId="0" fontId="0" fillId="3302" borderId="3329" xfId="0" applyFont="1" applyFill="1" applyBorder="1" applyAlignment="1" applyProtection="1">
      <alignment horizontal="left" vertical="top" wrapText="1" readingOrder="1"/>
    </xf>
    <xf numFmtId="165" fontId="0" fillId="0" borderId="0" xfId="0" applyNumberFormat="1"/>
    <xf numFmtId="0" fontId="3457" fillId="0" borderId="0" xfId="0" applyFont="1"/>
    <xf numFmtId="0" fontId="3458" fillId="0" borderId="0" xfId="0" applyFont="1"/>
    <xf numFmtId="0" fontId="3459" fillId="3305" borderId="3457" xfId="0" applyFont="1" applyFill="1" applyBorder="1" applyAlignment="1" applyProtection="1">
      <alignment horizontal="left" vertical="top" wrapText="1" readingOrder="1"/>
    </xf>
    <xf numFmtId="0" fontId="3456" fillId="3302" borderId="3457" xfId="0" applyFont="1" applyFill="1" applyBorder="1" applyAlignment="1" applyProtection="1">
      <alignment horizontal="left" vertical="top" wrapText="1" readingOrder="1"/>
    </xf>
    <xf numFmtId="165" fontId="3455" fillId="3303" borderId="3458" xfId="0" applyNumberFormat="1" applyFont="1" applyFill="1" applyBorder="1" applyAlignment="1" applyProtection="1">
      <alignment horizontal="right" wrapText="1" readingOrder="1"/>
    </xf>
    <xf numFmtId="165" fontId="3455" fillId="3303" borderId="3454" xfId="0" applyNumberFormat="1" applyFont="1" applyFill="1" applyBorder="1" applyAlignment="1" applyProtection="1">
      <alignment horizontal="right" wrapText="1" readingOrder="1"/>
    </xf>
    <xf numFmtId="165" fontId="3455" fillId="3303" borderId="3460" xfId="0" applyNumberFormat="1" applyFont="1" applyFill="1" applyBorder="1" applyAlignment="1" applyProtection="1">
      <alignment horizontal="right" wrapText="1" readingOrder="1"/>
    </xf>
    <xf numFmtId="0" fontId="3457" fillId="3302" borderId="3458" xfId="0" applyFont="1" applyFill="1" applyBorder="1" applyAlignment="1" applyProtection="1">
      <alignment horizontal="left" vertical="top" wrapText="1" readingOrder="1"/>
    </xf>
    <xf numFmtId="165" fontId="3455" fillId="3309" borderId="3458" xfId="0" applyNumberFormat="1" applyFont="1" applyFill="1" applyBorder="1" applyAlignment="1" applyProtection="1">
      <alignment horizontal="right" wrapText="1" readingOrder="1"/>
    </xf>
    <xf numFmtId="165" fontId="3455" fillId="3309" borderId="3454" xfId="0" applyNumberFormat="1" applyFont="1" applyFill="1" applyBorder="1" applyAlignment="1" applyProtection="1">
      <alignment horizontal="right" wrapText="1" readingOrder="1"/>
    </xf>
    <xf numFmtId="165" fontId="3455" fillId="3309" borderId="3460" xfId="0" applyNumberFormat="1" applyFont="1" applyFill="1" applyBorder="1" applyAlignment="1" applyProtection="1">
      <alignment horizontal="right" wrapText="1" readingOrder="1"/>
    </xf>
    <xf numFmtId="0" fontId="3456" fillId="3305" borderId="3458" xfId="0" applyFont="1" applyFill="1" applyBorder="1" applyAlignment="1" applyProtection="1">
      <alignment horizontal="left" vertical="top" wrapText="1" readingOrder="1"/>
    </xf>
    <xf numFmtId="165" fontId="3455" fillId="30" borderId="3458" xfId="0" applyNumberFormat="1" applyFont="1" applyFill="1" applyBorder="1" applyAlignment="1" applyProtection="1">
      <alignment horizontal="right" wrapText="1" readingOrder="1"/>
    </xf>
    <xf numFmtId="165" fontId="3455" fillId="30" borderId="3454" xfId="0" applyNumberFormat="1" applyFont="1" applyFill="1" applyBorder="1" applyAlignment="1" applyProtection="1">
      <alignment horizontal="right" wrapText="1" readingOrder="1"/>
    </xf>
    <xf numFmtId="165" fontId="3455" fillId="30" borderId="3460" xfId="0" applyNumberFormat="1" applyFont="1" applyFill="1" applyBorder="1" applyAlignment="1" applyProtection="1">
      <alignment horizontal="right" wrapText="1" readingOrder="1"/>
    </xf>
    <xf numFmtId="165" fontId="3455" fillId="3308" borderId="3458" xfId="0" applyNumberFormat="1" applyFont="1" applyFill="1" applyBorder="1" applyAlignment="1" applyProtection="1">
      <alignment horizontal="right" wrapText="1" readingOrder="1"/>
    </xf>
    <xf numFmtId="165" fontId="3455" fillId="3308" borderId="3454" xfId="0" applyNumberFormat="1" applyFont="1" applyFill="1" applyBorder="1" applyAlignment="1" applyProtection="1">
      <alignment horizontal="right" wrapText="1" readingOrder="1"/>
    </xf>
    <xf numFmtId="165" fontId="3455" fillId="3308" borderId="3460" xfId="0" applyNumberFormat="1" applyFont="1" applyFill="1" applyBorder="1" applyAlignment="1" applyProtection="1">
      <alignment horizontal="right" wrapText="1" readingOrder="1"/>
    </xf>
    <xf numFmtId="0" fontId="3455" fillId="0" borderId="3463" xfId="0" applyFont="1" applyBorder="1" applyAlignment="1">
      <alignment vertical="center" wrapText="1"/>
    </xf>
    <xf numFmtId="165" fontId="3455" fillId="30" borderId="3463" xfId="0" applyNumberFormat="1" applyFont="1" applyFill="1" applyBorder="1" applyAlignment="1" applyProtection="1">
      <alignment horizontal="right" wrapText="1" readingOrder="1"/>
    </xf>
    <xf numFmtId="165" fontId="3455" fillId="30" borderId="3464" xfId="0" applyNumberFormat="1" applyFont="1" applyFill="1" applyBorder="1" applyAlignment="1" applyProtection="1">
      <alignment horizontal="right" wrapText="1" readingOrder="1"/>
    </xf>
    <xf numFmtId="165" fontId="3455" fillId="30" borderId="3455" xfId="0" applyNumberFormat="1" applyFont="1" applyFill="1" applyBorder="1" applyAlignment="1" applyProtection="1">
      <alignment horizontal="right" wrapText="1" readingOrder="1"/>
    </xf>
    <xf numFmtId="166" fontId="3460" fillId="3310" borderId="3464" xfId="0" applyNumberFormat="1" applyFont="1" applyFill="1" applyBorder="1"/>
    <xf numFmtId="166" fontId="3460" fillId="3310" borderId="3455" xfId="0" applyNumberFormat="1" applyFont="1" applyFill="1" applyBorder="1"/>
    <xf numFmtId="166" fontId="3460" fillId="3310" borderId="3456" xfId="0" applyNumberFormat="1" applyFont="1" applyFill="1" applyBorder="1"/>
    <xf numFmtId="166" fontId="3460" fillId="3310" borderId="3459" xfId="0" applyNumberFormat="1" applyFont="1" applyFill="1" applyBorder="1"/>
    <xf numFmtId="166" fontId="3460" fillId="3310" borderId="3461" xfId="0" applyNumberFormat="1" applyFont="1" applyFill="1" applyBorder="1"/>
    <xf numFmtId="166" fontId="3460" fillId="3310" borderId="3462" xfId="0" applyNumberFormat="1" applyFont="1" applyFill="1" applyBorder="1"/>
    <xf numFmtId="0" fontId="3457" fillId="3305" borderId="3458" xfId="0" applyFont="1" applyFill="1" applyBorder="1" applyAlignment="1" applyProtection="1">
      <alignment horizontal="left" vertical="top" wrapText="1" readingOrder="1"/>
    </xf>
    <xf numFmtId="0" fontId="3461" fillId="3309" borderId="3458" xfId="0" applyFont="1" applyFill="1" applyBorder="1" applyAlignment="1" applyProtection="1">
      <alignment horizontal="left" vertical="top" wrapText="1" readingOrder="1"/>
    </xf>
    <xf numFmtId="0" fontId="3455" fillId="3305" borderId="3457" xfId="0" applyFont="1" applyFill="1" applyBorder="1" applyAlignment="1" applyProtection="1">
      <alignment horizontal="center" vertical="top" wrapText="1" readingOrder="1"/>
    </xf>
    <xf numFmtId="0" fontId="3455" fillId="3305" borderId="3465" xfId="0" applyFont="1" applyFill="1" applyBorder="1" applyAlignment="1" applyProtection="1">
      <alignment horizontal="center" vertical="top" wrapText="1" readingOrder="1"/>
    </xf>
    <xf numFmtId="0" fontId="3455" fillId="3305" borderId="3466" xfId="0" applyFont="1" applyFill="1" applyBorder="1" applyAlignment="1" applyProtection="1">
      <alignment horizontal="center" vertical="top" wrapText="1" readingOrder="1"/>
    </xf>
    <xf numFmtId="165" fontId="3455" fillId="3303" borderId="3457" xfId="0" applyNumberFormat="1" applyFont="1" applyFill="1" applyBorder="1" applyAlignment="1" applyProtection="1">
      <alignment horizontal="right" wrapText="1" readingOrder="1"/>
    </xf>
    <xf numFmtId="165" fontId="3455" fillId="3303" borderId="3465" xfId="0" applyNumberFormat="1" applyFont="1" applyFill="1" applyBorder="1" applyAlignment="1" applyProtection="1">
      <alignment horizontal="right" wrapText="1" readingOrder="1"/>
    </xf>
    <xf numFmtId="165" fontId="3455" fillId="3303" borderId="3466" xfId="0" applyNumberFormat="1" applyFont="1" applyFill="1" applyBorder="1" applyAlignment="1" applyProtection="1">
      <alignment horizontal="right" wrapText="1" readingOrder="1"/>
    </xf>
    <xf numFmtId="0" fontId="53" fillId="3302" borderId="53" xfId="0" applyFont="1" applyFill="1" applyBorder="1" applyAlignment="1" applyProtection="1">
      <alignment horizontal="left" vertical="top" wrapText="1" readingOrder="1"/>
    </xf>
    <xf numFmtId="0" fontId="54" fillId="3302" borderId="54" xfId="0" applyFont="1" applyFill="1" applyBorder="1" applyAlignment="1" applyProtection="1">
      <alignment horizontal="right" vertical="top" wrapText="1" readingOrder="1"/>
    </xf>
    <xf numFmtId="3" fontId="55" fillId="3303" borderId="55" xfId="0" applyNumberFormat="1" applyFont="1" applyFill="1" applyBorder="1" applyAlignment="1" applyProtection="1">
      <alignment horizontal="right" wrapText="1" readingOrder="1"/>
    </xf>
    <xf numFmtId="3" fontId="56" fillId="3303" borderId="56" xfId="0" applyNumberFormat="1" applyFont="1" applyFill="1" applyBorder="1" applyAlignment="1" applyProtection="1">
      <alignment horizontal="right" wrapText="1" readingOrder="1"/>
    </xf>
    <xf numFmtId="3" fontId="57" fillId="3303" borderId="57" xfId="0" applyNumberFormat="1" applyFont="1" applyFill="1" applyBorder="1" applyAlignment="1" applyProtection="1">
      <alignment horizontal="right" wrapText="1" readingOrder="1"/>
    </xf>
    <xf numFmtId="3" fontId="58" fillId="3303" borderId="58" xfId="0" applyNumberFormat="1" applyFont="1" applyFill="1" applyBorder="1" applyAlignment="1" applyProtection="1">
      <alignment horizontal="right" wrapText="1" readingOrder="1"/>
    </xf>
    <xf numFmtId="3" fontId="59" fillId="3303" borderId="59" xfId="0" applyNumberFormat="1" applyFont="1" applyFill="1" applyBorder="1" applyAlignment="1" applyProtection="1">
      <alignment horizontal="right" wrapText="1" readingOrder="1"/>
    </xf>
    <xf numFmtId="3" fontId="60" fillId="3303" borderId="60" xfId="0" applyNumberFormat="1" applyFont="1" applyFill="1" applyBorder="1" applyAlignment="1" applyProtection="1">
      <alignment horizontal="right" wrapText="1" readingOrder="1"/>
    </xf>
    <xf numFmtId="3" fontId="61" fillId="3303" borderId="61" xfId="0" applyNumberFormat="1" applyFont="1" applyFill="1" applyBorder="1" applyAlignment="1" applyProtection="1">
      <alignment horizontal="right" wrapText="1" readingOrder="1"/>
    </xf>
    <xf numFmtId="3" fontId="62" fillId="3303" borderId="62" xfId="0" applyNumberFormat="1" applyFont="1" applyFill="1" applyBorder="1" applyAlignment="1" applyProtection="1">
      <alignment horizontal="right" wrapText="1" readingOrder="1"/>
    </xf>
    <xf numFmtId="3" fontId="63" fillId="3303" borderId="63" xfId="0" applyNumberFormat="1" applyFont="1" applyFill="1" applyBorder="1" applyAlignment="1" applyProtection="1">
      <alignment horizontal="right" wrapText="1" readingOrder="1"/>
    </xf>
    <xf numFmtId="3" fontId="64" fillId="3303" borderId="64" xfId="0" applyNumberFormat="1" applyFont="1" applyFill="1" applyBorder="1" applyAlignment="1" applyProtection="1">
      <alignment horizontal="right" wrapText="1" readingOrder="1"/>
    </xf>
    <xf numFmtId="0" fontId="0" fillId="3308" borderId="0" xfId="0" applyFill="1"/>
    <xf numFmtId="0" fontId="353" fillId="3302" borderId="353" xfId="0" applyFont="1" applyFill="1" applyBorder="1" applyAlignment="1" applyProtection="1">
      <alignment horizontal="left" vertical="top" wrapText="1" readingOrder="1"/>
    </xf>
    <xf numFmtId="0" fontId="354" fillId="3302" borderId="354" xfId="0" applyFont="1" applyFill="1" applyBorder="1" applyAlignment="1" applyProtection="1">
      <alignment horizontal="right" vertical="top" wrapText="1" readingOrder="1"/>
    </xf>
    <xf numFmtId="3" fontId="355" fillId="3303" borderId="355" xfId="0" applyNumberFormat="1" applyFont="1" applyFill="1" applyBorder="1" applyAlignment="1" applyProtection="1">
      <alignment horizontal="right" wrapText="1" readingOrder="1"/>
    </xf>
    <xf numFmtId="3" fontId="356" fillId="3303" borderId="356" xfId="0" applyNumberFormat="1" applyFont="1" applyFill="1" applyBorder="1" applyAlignment="1" applyProtection="1">
      <alignment horizontal="right" wrapText="1" readingOrder="1"/>
    </xf>
    <xf numFmtId="3" fontId="357" fillId="3303" borderId="357" xfId="0" applyNumberFormat="1" applyFont="1" applyFill="1" applyBorder="1" applyAlignment="1" applyProtection="1">
      <alignment horizontal="right" wrapText="1" readingOrder="1"/>
    </xf>
    <xf numFmtId="3" fontId="358" fillId="3303" borderId="358" xfId="0" applyNumberFormat="1" applyFont="1" applyFill="1" applyBorder="1" applyAlignment="1" applyProtection="1">
      <alignment horizontal="right" wrapText="1" readingOrder="1"/>
    </xf>
    <xf numFmtId="3" fontId="359" fillId="3303" borderId="359" xfId="0" applyNumberFormat="1" applyFont="1" applyFill="1" applyBorder="1" applyAlignment="1" applyProtection="1">
      <alignment horizontal="right" wrapText="1" readingOrder="1"/>
    </xf>
    <xf numFmtId="3" fontId="360" fillId="3303" borderId="360" xfId="0" applyNumberFormat="1" applyFont="1" applyFill="1" applyBorder="1" applyAlignment="1" applyProtection="1">
      <alignment horizontal="right" wrapText="1" readingOrder="1"/>
    </xf>
    <xf numFmtId="3" fontId="361" fillId="3303" borderId="361" xfId="0" applyNumberFormat="1" applyFont="1" applyFill="1" applyBorder="1" applyAlignment="1" applyProtection="1">
      <alignment horizontal="right" wrapText="1" readingOrder="1"/>
    </xf>
    <xf numFmtId="3" fontId="362" fillId="3303" borderId="362" xfId="0" applyNumberFormat="1" applyFont="1" applyFill="1" applyBorder="1" applyAlignment="1" applyProtection="1">
      <alignment horizontal="right" wrapText="1" readingOrder="1"/>
    </xf>
    <xf numFmtId="3" fontId="363" fillId="3303" borderId="363" xfId="0" applyNumberFormat="1" applyFont="1" applyFill="1" applyBorder="1" applyAlignment="1" applyProtection="1">
      <alignment horizontal="right" wrapText="1" readingOrder="1"/>
    </xf>
    <xf numFmtId="3" fontId="364" fillId="3303" borderId="364" xfId="0" applyNumberFormat="1" applyFont="1" applyFill="1" applyBorder="1" applyAlignment="1" applyProtection="1">
      <alignment horizontal="right" wrapText="1" readingOrder="1"/>
    </xf>
    <xf numFmtId="0" fontId="521" fillId="3302" borderId="521" xfId="0" applyFont="1" applyFill="1" applyBorder="1" applyAlignment="1" applyProtection="1">
      <alignment horizontal="left" vertical="top" wrapText="1" readingOrder="1"/>
    </xf>
    <xf numFmtId="0" fontId="522" fillId="3302" borderId="522" xfId="0" applyFont="1" applyFill="1" applyBorder="1" applyAlignment="1" applyProtection="1">
      <alignment horizontal="right" vertical="top" wrapText="1" readingOrder="1"/>
    </xf>
    <xf numFmtId="3" fontId="523" fillId="3303" borderId="523" xfId="0" applyNumberFormat="1" applyFont="1" applyFill="1" applyBorder="1" applyAlignment="1" applyProtection="1">
      <alignment horizontal="right" wrapText="1" readingOrder="1"/>
    </xf>
    <xf numFmtId="3" fontId="524" fillId="3303" borderId="524" xfId="0" applyNumberFormat="1" applyFont="1" applyFill="1" applyBorder="1" applyAlignment="1" applyProtection="1">
      <alignment horizontal="right" wrapText="1" readingOrder="1"/>
    </xf>
    <xf numFmtId="3" fontId="525" fillId="3303" borderId="525" xfId="0" applyNumberFormat="1" applyFont="1" applyFill="1" applyBorder="1" applyAlignment="1" applyProtection="1">
      <alignment horizontal="right" wrapText="1" readingOrder="1"/>
    </xf>
    <xf numFmtId="3" fontId="526" fillId="3303" borderId="526" xfId="0" applyNumberFormat="1" applyFont="1" applyFill="1" applyBorder="1" applyAlignment="1" applyProtection="1">
      <alignment horizontal="right" wrapText="1" readingOrder="1"/>
    </xf>
    <xf numFmtId="3" fontId="527" fillId="3303" borderId="527" xfId="0" applyNumberFormat="1" applyFont="1" applyFill="1" applyBorder="1" applyAlignment="1" applyProtection="1">
      <alignment horizontal="right" wrapText="1" readingOrder="1"/>
    </xf>
    <xf numFmtId="3" fontId="528" fillId="3303" borderId="528" xfId="0" applyNumberFormat="1" applyFont="1" applyFill="1" applyBorder="1" applyAlignment="1" applyProtection="1">
      <alignment horizontal="right" wrapText="1" readingOrder="1"/>
    </xf>
    <xf numFmtId="3" fontId="529" fillId="3303" borderId="529" xfId="0" applyNumberFormat="1" applyFont="1" applyFill="1" applyBorder="1" applyAlignment="1" applyProtection="1">
      <alignment horizontal="right" wrapText="1" readingOrder="1"/>
    </xf>
    <xf numFmtId="3" fontId="530" fillId="3303" borderId="530" xfId="0" applyNumberFormat="1" applyFont="1" applyFill="1" applyBorder="1" applyAlignment="1" applyProtection="1">
      <alignment horizontal="right" wrapText="1" readingOrder="1"/>
    </xf>
    <xf numFmtId="3" fontId="531" fillId="3303" borderId="531" xfId="0" applyNumberFormat="1" applyFont="1" applyFill="1" applyBorder="1" applyAlignment="1" applyProtection="1">
      <alignment horizontal="right" wrapText="1" readingOrder="1"/>
    </xf>
    <xf numFmtId="3" fontId="532" fillId="3303" borderId="532" xfId="0" applyNumberFormat="1" applyFont="1" applyFill="1" applyBorder="1" applyAlignment="1" applyProtection="1">
      <alignment horizontal="right" wrapText="1" readingOrder="1"/>
    </xf>
    <xf numFmtId="0" fontId="701" fillId="3302" borderId="701" xfId="0" applyFont="1" applyFill="1" applyBorder="1" applyAlignment="1" applyProtection="1">
      <alignment horizontal="left" vertical="top" wrapText="1" readingOrder="1"/>
    </xf>
    <xf numFmtId="0" fontId="702" fillId="3302" borderId="702" xfId="0" applyFont="1" applyFill="1" applyBorder="1" applyAlignment="1" applyProtection="1">
      <alignment horizontal="right" vertical="top" wrapText="1" readingOrder="1"/>
    </xf>
    <xf numFmtId="3" fontId="703" fillId="3303" borderId="703" xfId="0" applyNumberFormat="1" applyFont="1" applyFill="1" applyBorder="1" applyAlignment="1" applyProtection="1">
      <alignment horizontal="right" wrapText="1" readingOrder="1"/>
    </xf>
    <xf numFmtId="3" fontId="704" fillId="3303" borderId="704" xfId="0" applyNumberFormat="1" applyFont="1" applyFill="1" applyBorder="1" applyAlignment="1" applyProtection="1">
      <alignment horizontal="right" wrapText="1" readingOrder="1"/>
    </xf>
    <xf numFmtId="3" fontId="705" fillId="3303" borderId="705" xfId="0" applyNumberFormat="1" applyFont="1" applyFill="1" applyBorder="1" applyAlignment="1" applyProtection="1">
      <alignment horizontal="right" wrapText="1" readingOrder="1"/>
    </xf>
    <xf numFmtId="3" fontId="706" fillId="3303" borderId="706" xfId="0" applyNumberFormat="1" applyFont="1" applyFill="1" applyBorder="1" applyAlignment="1" applyProtection="1">
      <alignment horizontal="right" wrapText="1" readingOrder="1"/>
    </xf>
    <xf numFmtId="3" fontId="707" fillId="3303" borderId="707" xfId="0" applyNumberFormat="1" applyFont="1" applyFill="1" applyBorder="1" applyAlignment="1" applyProtection="1">
      <alignment horizontal="right" wrapText="1" readingOrder="1"/>
    </xf>
    <xf numFmtId="3" fontId="708" fillId="3303" borderId="708" xfId="0" applyNumberFormat="1" applyFont="1" applyFill="1" applyBorder="1" applyAlignment="1" applyProtection="1">
      <alignment horizontal="right" wrapText="1" readingOrder="1"/>
    </xf>
    <xf numFmtId="3" fontId="709" fillId="3303" borderId="709" xfId="0" applyNumberFormat="1" applyFont="1" applyFill="1" applyBorder="1" applyAlignment="1" applyProtection="1">
      <alignment horizontal="right" wrapText="1" readingOrder="1"/>
    </xf>
    <xf numFmtId="3" fontId="710" fillId="3303" borderId="710" xfId="0" applyNumberFormat="1" applyFont="1" applyFill="1" applyBorder="1" applyAlignment="1" applyProtection="1">
      <alignment horizontal="right" wrapText="1" readingOrder="1"/>
    </xf>
    <xf numFmtId="3" fontId="711" fillId="3303" borderId="711" xfId="0" applyNumberFormat="1" applyFont="1" applyFill="1" applyBorder="1" applyAlignment="1" applyProtection="1">
      <alignment horizontal="right" wrapText="1" readingOrder="1"/>
    </xf>
    <xf numFmtId="3" fontId="712" fillId="3303" borderId="712" xfId="0" applyNumberFormat="1" applyFont="1" applyFill="1" applyBorder="1" applyAlignment="1" applyProtection="1">
      <alignment horizontal="right" wrapText="1" readingOrder="1"/>
    </xf>
    <xf numFmtId="0" fontId="1205" fillId="3302" borderId="1205" xfId="0" applyFont="1" applyFill="1" applyBorder="1" applyAlignment="1" applyProtection="1">
      <alignment horizontal="left" vertical="top" wrapText="1" readingOrder="1"/>
    </xf>
    <xf numFmtId="0" fontId="1206" fillId="3302" borderId="1206" xfId="0" applyFont="1" applyFill="1" applyBorder="1" applyAlignment="1" applyProtection="1">
      <alignment horizontal="right" vertical="top" wrapText="1" readingOrder="1"/>
    </xf>
    <xf numFmtId="3" fontId="1207" fillId="3303" borderId="1207" xfId="0" applyNumberFormat="1" applyFont="1" applyFill="1" applyBorder="1" applyAlignment="1" applyProtection="1">
      <alignment horizontal="right" wrapText="1" readingOrder="1"/>
    </xf>
    <xf numFmtId="3" fontId="1208" fillId="3303" borderId="1208" xfId="0" applyNumberFormat="1" applyFont="1" applyFill="1" applyBorder="1" applyAlignment="1" applyProtection="1">
      <alignment horizontal="right" wrapText="1" readingOrder="1"/>
    </xf>
    <xf numFmtId="3" fontId="1209" fillId="3303" borderId="1209" xfId="0" applyNumberFormat="1" applyFont="1" applyFill="1" applyBorder="1" applyAlignment="1" applyProtection="1">
      <alignment horizontal="right" wrapText="1" readingOrder="1"/>
    </xf>
    <xf numFmtId="3" fontId="1210" fillId="3303" borderId="1210" xfId="0" applyNumberFormat="1" applyFont="1" applyFill="1" applyBorder="1" applyAlignment="1" applyProtection="1">
      <alignment horizontal="right" wrapText="1" readingOrder="1"/>
    </xf>
    <xf numFmtId="3" fontId="1211" fillId="3303" borderId="1211" xfId="0" applyNumberFormat="1" applyFont="1" applyFill="1" applyBorder="1" applyAlignment="1" applyProtection="1">
      <alignment horizontal="right" wrapText="1" readingOrder="1"/>
    </xf>
    <xf numFmtId="3" fontId="1212" fillId="3303" borderId="1212" xfId="0" applyNumberFormat="1" applyFont="1" applyFill="1" applyBorder="1" applyAlignment="1" applyProtection="1">
      <alignment horizontal="right" wrapText="1" readingOrder="1"/>
    </xf>
    <xf numFmtId="3" fontId="1213" fillId="3303" borderId="1213" xfId="0" applyNumberFormat="1" applyFont="1" applyFill="1" applyBorder="1" applyAlignment="1" applyProtection="1">
      <alignment horizontal="right" wrapText="1" readingOrder="1"/>
    </xf>
    <xf numFmtId="3" fontId="1214" fillId="3303" borderId="1214" xfId="0" applyNumberFormat="1" applyFont="1" applyFill="1" applyBorder="1" applyAlignment="1" applyProtection="1">
      <alignment horizontal="right" wrapText="1" readingOrder="1"/>
    </xf>
    <xf numFmtId="3" fontId="1215" fillId="3303" borderId="1215" xfId="0" applyNumberFormat="1" applyFont="1" applyFill="1" applyBorder="1" applyAlignment="1" applyProtection="1">
      <alignment horizontal="right" wrapText="1" readingOrder="1"/>
    </xf>
    <xf numFmtId="3" fontId="1216" fillId="3303" borderId="1216" xfId="0" applyNumberFormat="1" applyFont="1" applyFill="1" applyBorder="1" applyAlignment="1" applyProtection="1">
      <alignment horizontal="right" wrapText="1" readingOrder="1"/>
    </xf>
    <xf numFmtId="0" fontId="3197" fillId="3302" borderId="3197" xfId="0" applyFont="1" applyFill="1" applyBorder="1" applyAlignment="1" applyProtection="1">
      <alignment horizontal="left" vertical="top" wrapText="1" readingOrder="1"/>
    </xf>
    <xf numFmtId="0" fontId="3198" fillId="3302" borderId="3198" xfId="0" applyFont="1" applyFill="1" applyBorder="1" applyAlignment="1" applyProtection="1">
      <alignment horizontal="right" vertical="top" wrapText="1" readingOrder="1"/>
    </xf>
    <xf numFmtId="3" fontId="3199" fillId="3303" borderId="3199" xfId="0" applyNumberFormat="1" applyFont="1" applyFill="1" applyBorder="1" applyAlignment="1" applyProtection="1">
      <alignment horizontal="right" wrapText="1" readingOrder="1"/>
    </xf>
    <xf numFmtId="3" fontId="3200" fillId="3303" borderId="3200" xfId="0" applyNumberFormat="1" applyFont="1" applyFill="1" applyBorder="1" applyAlignment="1" applyProtection="1">
      <alignment horizontal="right" wrapText="1" readingOrder="1"/>
    </xf>
    <xf numFmtId="3" fontId="3201" fillId="3303" borderId="3201" xfId="0" applyNumberFormat="1" applyFont="1" applyFill="1" applyBorder="1" applyAlignment="1" applyProtection="1">
      <alignment horizontal="right" wrapText="1" readingOrder="1"/>
    </xf>
    <xf numFmtId="3" fontId="3202" fillId="3303" borderId="3202" xfId="0" applyNumberFormat="1" applyFont="1" applyFill="1" applyBorder="1" applyAlignment="1" applyProtection="1">
      <alignment horizontal="right" wrapText="1" readingOrder="1"/>
    </xf>
    <xf numFmtId="3" fontId="3203" fillId="3303" borderId="3203" xfId="0" applyNumberFormat="1" applyFont="1" applyFill="1" applyBorder="1" applyAlignment="1" applyProtection="1">
      <alignment horizontal="right" wrapText="1" readingOrder="1"/>
    </xf>
    <xf numFmtId="3" fontId="3204" fillId="3303" borderId="3204" xfId="0" applyNumberFormat="1" applyFont="1" applyFill="1" applyBorder="1" applyAlignment="1" applyProtection="1">
      <alignment horizontal="right" wrapText="1" readingOrder="1"/>
    </xf>
    <xf numFmtId="3" fontId="3205" fillId="3303" borderId="3205" xfId="0" applyNumberFormat="1" applyFont="1" applyFill="1" applyBorder="1" applyAlignment="1" applyProtection="1">
      <alignment horizontal="right" wrapText="1" readingOrder="1"/>
    </xf>
    <xf numFmtId="3" fontId="3206" fillId="3303" borderId="3206" xfId="0" applyNumberFormat="1" applyFont="1" applyFill="1" applyBorder="1" applyAlignment="1" applyProtection="1">
      <alignment horizontal="right" wrapText="1" readingOrder="1"/>
    </xf>
    <xf numFmtId="3" fontId="3207" fillId="3303" borderId="3207" xfId="0" applyNumberFormat="1" applyFont="1" applyFill="1" applyBorder="1" applyAlignment="1" applyProtection="1">
      <alignment horizontal="right" wrapText="1" readingOrder="1"/>
    </xf>
    <xf numFmtId="3" fontId="3208" fillId="3303" borderId="3208" xfId="0" applyNumberFormat="1" applyFont="1" applyFill="1" applyBorder="1" applyAlignment="1" applyProtection="1">
      <alignment horizontal="right" wrapText="1" readingOrder="1"/>
    </xf>
    <xf numFmtId="0" fontId="29" fillId="3302" borderId="29" xfId="0" applyFont="1" applyFill="1" applyBorder="1" applyAlignment="1" applyProtection="1">
      <alignment horizontal="left" vertical="top" wrapText="1" readingOrder="1"/>
    </xf>
    <xf numFmtId="0" fontId="30" fillId="3302" borderId="30" xfId="0" applyFont="1" applyFill="1" applyBorder="1" applyAlignment="1" applyProtection="1">
      <alignment horizontal="right" vertical="top" wrapText="1" readingOrder="1"/>
    </xf>
    <xf numFmtId="3" fontId="31" fillId="3303" borderId="31" xfId="0" applyNumberFormat="1" applyFont="1" applyFill="1" applyBorder="1" applyAlignment="1" applyProtection="1">
      <alignment horizontal="right" wrapText="1" readingOrder="1"/>
    </xf>
    <xf numFmtId="3" fontId="32" fillId="3303" borderId="32" xfId="0" applyNumberFormat="1" applyFont="1" applyFill="1" applyBorder="1" applyAlignment="1" applyProtection="1">
      <alignment horizontal="right" wrapText="1" readingOrder="1"/>
    </xf>
    <xf numFmtId="3" fontId="33" fillId="3303" borderId="33" xfId="0" applyNumberFormat="1" applyFont="1" applyFill="1" applyBorder="1" applyAlignment="1" applyProtection="1">
      <alignment horizontal="right" wrapText="1" readingOrder="1"/>
    </xf>
    <xf numFmtId="3" fontId="34" fillId="3303" borderId="34" xfId="0" applyNumberFormat="1" applyFont="1" applyFill="1" applyBorder="1" applyAlignment="1" applyProtection="1">
      <alignment horizontal="right" wrapText="1" readingOrder="1"/>
    </xf>
    <xf numFmtId="3" fontId="35" fillId="3303" borderId="35" xfId="0" applyNumberFormat="1" applyFont="1" applyFill="1" applyBorder="1" applyAlignment="1" applyProtection="1">
      <alignment horizontal="right" wrapText="1" readingOrder="1"/>
    </xf>
    <xf numFmtId="3" fontId="36" fillId="3303" borderId="36" xfId="0" applyNumberFormat="1" applyFont="1" applyFill="1" applyBorder="1" applyAlignment="1" applyProtection="1">
      <alignment horizontal="right" wrapText="1" readingOrder="1"/>
    </xf>
    <xf numFmtId="3" fontId="37" fillId="3303" borderId="37" xfId="0" applyNumberFormat="1" applyFont="1" applyFill="1" applyBorder="1" applyAlignment="1" applyProtection="1">
      <alignment horizontal="right" wrapText="1" readingOrder="1"/>
    </xf>
    <xf numFmtId="3" fontId="38" fillId="3303" borderId="38" xfId="0" applyNumberFormat="1" applyFont="1" applyFill="1" applyBorder="1" applyAlignment="1" applyProtection="1">
      <alignment horizontal="right" wrapText="1" readingOrder="1"/>
    </xf>
    <xf numFmtId="3" fontId="39" fillId="3303" borderId="39" xfId="0" applyNumberFormat="1" applyFont="1" applyFill="1" applyBorder="1" applyAlignment="1" applyProtection="1">
      <alignment horizontal="right" wrapText="1" readingOrder="1"/>
    </xf>
    <xf numFmtId="3" fontId="40" fillId="3303" borderId="40" xfId="0" applyNumberFormat="1" applyFont="1" applyFill="1" applyBorder="1" applyAlignment="1" applyProtection="1">
      <alignment horizontal="right" wrapText="1" readingOrder="1"/>
    </xf>
    <xf numFmtId="0" fontId="2" fillId="4" borderId="3" xfId="0" applyFont="1" applyFill="1" applyBorder="1" applyAlignment="1" applyProtection="1">
      <alignment horizontal="left" readingOrder="1"/>
    </xf>
    <xf numFmtId="166" fontId="0" fillId="3308" borderId="0" xfId="0" applyNumberFormat="1" applyFill="1"/>
    <xf numFmtId="0" fontId="5" fillId="6" borderId="5" xfId="0" applyFont="1" applyFill="1" applyBorder="1" applyAlignment="1" applyProtection="1">
      <alignment horizontal="left" vertical="top" wrapText="1" readingOrder="1"/>
    </xf>
    <xf numFmtId="0" fontId="6" fillId="7" borderId="6" xfId="0" applyFont="1" applyFill="1" applyBorder="1" applyAlignment="1" applyProtection="1">
      <alignment horizontal="left" vertical="top" wrapText="1" readingOrder="1"/>
    </xf>
    <xf numFmtId="165" fontId="3457" fillId="3308" borderId="3459" xfId="0" applyNumberFormat="1" applyFont="1" applyFill="1" applyBorder="1"/>
    <xf numFmtId="165" fontId="3457" fillId="3308" borderId="3461" xfId="0" applyNumberFormat="1" applyFont="1" applyFill="1" applyBorder="1"/>
    <xf numFmtId="165" fontId="3457" fillId="3308" borderId="3462" xfId="0" applyNumberFormat="1" applyFont="1" applyFill="1" applyBorder="1"/>
    <xf numFmtId="165" fontId="3460" fillId="3309" borderId="3454" xfId="0" applyNumberFormat="1" applyFont="1" applyFill="1" applyBorder="1"/>
    <xf numFmtId="165" fontId="3460" fillId="3309" borderId="3458" xfId="0" applyNumberFormat="1" applyFont="1" applyFill="1" applyBorder="1"/>
    <xf numFmtId="165" fontId="3460" fillId="3309" borderId="3460" xfId="0" applyNumberFormat="1" applyFont="1" applyFill="1" applyBorder="1"/>
    <xf numFmtId="0" fontId="3457" fillId="3308" borderId="3463" xfId="0" applyFont="1" applyFill="1" applyBorder="1"/>
    <xf numFmtId="0" fontId="3460" fillId="3309" borderId="3458" xfId="0" applyFont="1" applyFill="1" applyBorder="1" applyAlignment="1" applyProtection="1">
      <alignment readingOrder="1"/>
    </xf>
    <xf numFmtId="0" fontId="3460" fillId="3309" borderId="3463" xfId="0" applyFont="1" applyFill="1" applyBorder="1" applyAlignment="1" applyProtection="1">
      <alignment readingOrder="1"/>
    </xf>
    <xf numFmtId="165" fontId="3460" fillId="3309" borderId="3463" xfId="0" applyNumberFormat="1" applyFont="1" applyFill="1" applyBorder="1"/>
    <xf numFmtId="165" fontId="3460" fillId="3309" borderId="3464" xfId="0" applyNumberFormat="1" applyFont="1" applyFill="1" applyBorder="1"/>
    <xf numFmtId="165" fontId="3460" fillId="3309" borderId="3455"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ata-explorer.oecd.org/vis?pg=0&amp;snb=65&amp;df%5bds%5d=dsDisseminateFinalDMZ&amp;df%5bid%5d=DSD_REV_OECD%40DF_REVFRA&amp;df%5bag%5d=OECD.CTP.TPS&amp;df%5bvs%5d=1.0&amp;dq=..S13....A&amp;lom=LASTNPERIODS&amp;lo=10&amp;to%5bTIME_PERIOD%5d=false&amp;vw=tb&amp;ly%5bcl%5d=TIME_PERIOD&amp;ly%5brw%5d=COMBINED_MEASURE&amp;lc=fr"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data-explorer.oecd.org/vis?pg=0&amp;snb=65&amp;df%5bds%5d=dsDisseminateFinalDMZ&amp;df%5bid%5d=DSD_REV_OECD%40DF_REVFRA&amp;df%5bag%5d=OECD.CTP.TPS&amp;df%5bvs%5d=1.0&amp;dq=..S13....A&amp;lom=LASTNPERIODS&amp;lo=10&amp;to%5bTIME_PERIOD%5d=false&amp;vw=tb&amp;ly%5bcl%5d=TIME_PERIOD&amp;ly%5brw%5d=COMBINED_MEASURE&amp;lc=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data-explorer.oecd.org/vis?df%5bds%5d=dsDisseminateFinalDMZ&amp;df%5bid%5d=DSD_REV_OECD%40DF_REVLTU&amp;df%5bag%5d=OECD.CTP.TPS&amp;df%5bvs%5d=1.0" TargetMode="External"/><Relationship Id="rId13" Type="http://schemas.openxmlformats.org/officeDocument/2006/relationships/hyperlink" Target="https://data-explorer.oecd.org/vis?df%5bds%5d=dsDisseminateFinalDMZ&amp;df%5bid%5d=DSD_REV_OECD%40DF_REVSVN&amp;df%5bag%5d=OECD.CTP.TPS&amp;df%5bvs%5d=1.0" TargetMode="External"/><Relationship Id="rId18" Type="http://schemas.openxmlformats.org/officeDocument/2006/relationships/hyperlink" Target="https://data-explorer.oecd.org/vis?df%5bds%5d=dsDisseminateFinalDMZ&amp;df%5bid%5d=DSD_REV_OECD%40DF_REVDEU&amp;df%5bag%5d=OECD.CTP.TPS&amp;df%5bvs%5d=1.0" TargetMode="External"/><Relationship Id="rId26" Type="http://schemas.openxmlformats.org/officeDocument/2006/relationships/hyperlink" Target="https://data-explorer.oecd.org/vis?df%5bds%5d=dsDisseminateFinalDMZ&amp;df%5bid%5d=DSD_REV_OECD%40DF_REVNLD&amp;df%5bag%5d=OECD.CTP.TPS&amp;df%5bvs%5d=1.0" TargetMode="External"/><Relationship Id="rId3" Type="http://schemas.openxmlformats.org/officeDocument/2006/relationships/hyperlink" Target="https://data-explorer.oecd.org/vis?df%5bds%5d=dsDisseminateFinalDMZ&amp;df%5bid%5d=DSD_REV_OECD%40DF_REVKOR&amp;df%5bag%5d=OECD.CTP.TPS&amp;df%5bvs%5d=1.0" TargetMode="External"/><Relationship Id="rId21" Type="http://schemas.openxmlformats.org/officeDocument/2006/relationships/hyperlink" Target="https://data-explorer.oecd.org/vis?df%5bds%5d=dsDisseminateFinalDMZ&amp;df%5bid%5d=DSD_REV_OECD%40DF_REVESP&amp;df%5bag%5d=OECD.CTP.TPS&amp;df%5bvs%5d=1.0" TargetMode="External"/><Relationship Id="rId34" Type="http://schemas.openxmlformats.org/officeDocument/2006/relationships/hyperlink" Target="https://data-explorer.oecd.org/vis?df%5bds%5d=dsDisseminateFinalDMZ&amp;df%5bid%5d=DSD_REV_OECD%40DF_REVMEX&amp;df%5bag%5d=OECD.CTP.TPS&amp;df%5bvs%5d=1.0" TargetMode="External"/><Relationship Id="rId7" Type="http://schemas.openxmlformats.org/officeDocument/2006/relationships/hyperlink" Target="https://data-explorer.oecd.org/vis?df%5bds%5d=dsDisseminateFinalDMZ&amp;df%5bid%5d=DSD_REV_OECD%40DF_REVLVA&amp;df%5bag%5d=OECD.CTP.TPS&amp;df%5bvs%5d=1.0" TargetMode="External"/><Relationship Id="rId12" Type="http://schemas.openxmlformats.org/officeDocument/2006/relationships/hyperlink" Target="https://data-explorer.oecd.org/vis?df%5bds%5d=dsDisseminateFinalDMZ&amp;df%5bid%5d=DSD_REV_OECD%40DF_REVSVK&amp;df%5bag%5d=OECD.CTP.TPS&amp;df%5bvs%5d=1.0" TargetMode="External"/><Relationship Id="rId17" Type="http://schemas.openxmlformats.org/officeDocument/2006/relationships/hyperlink" Target="https://data-explorer.oecd.org/vis?df%5bds%5d=dsDisseminateFinalDMZ&amp;df%5bid%5d=DSD_REV_OECD%40DF_REVTUR&amp;df%5bag%5d=OECD.CTP.TPS&amp;df%5bvs%5d=1.0" TargetMode="External"/><Relationship Id="rId25" Type="http://schemas.openxmlformats.org/officeDocument/2006/relationships/hyperlink" Target="https://data-explorer.oecd.org/vis?df%5bds%5d=dsDisseminateFinalDMZ&amp;df%5bid%5d=DSD_REV_OECD%40DF_REVITA&amp;df%5bag%5d=OECD.CTP.TPS&amp;df%5bvs%5d=1.0" TargetMode="External"/><Relationship Id="rId33" Type="http://schemas.openxmlformats.org/officeDocument/2006/relationships/hyperlink" Target="https://data-explorer.oecd.org/vis?df%5bds%5d=dsDisseminateFinalDMZ&amp;df%5bid%5d=DSD_REV_OECD%40DF_REVLUX&amp;df%5bag%5d=OECD.CTP.TPS&amp;df%5bvs%5d=1.0" TargetMode="External"/><Relationship Id="rId2" Type="http://schemas.openxmlformats.org/officeDocument/2006/relationships/hyperlink" Target="https://data-explorer.oecd.org/vis?df%5bds%5d=dsDisseminateFinalDMZ&amp;df%5bid%5d=DSD_REV_OECD%40DF_REVCOL&amp;df%5bag%5d=OECD.CTP.TPS&amp;df%5bvs%5d=1.0" TargetMode="External"/><Relationship Id="rId16" Type="http://schemas.openxmlformats.org/officeDocument/2006/relationships/hyperlink" Target="https://data-explorer.oecd.org/vis?df%5bds%5d=dsDisseminateFinalDMZ&amp;df%5bid%5d=DSD_REV_OECD%40DF_REVCZE&amp;df%5bag%5d=OECD.CTP.TPS&amp;df%5bvs%5d=1.0" TargetMode="External"/><Relationship Id="rId20" Type="http://schemas.openxmlformats.org/officeDocument/2006/relationships/hyperlink" Target="https://data-explorer.oecd.org/vis?df%5bds%5d=dsDisseminateFinalDMZ&amp;df%5bid%5d=DSD_REV_OECD%40DF_REVAUT&amp;df%5bag%5d=OECD.CTP.TPS&amp;df%5bvs%5d=1.0" TargetMode="External"/><Relationship Id="rId29" Type="http://schemas.openxmlformats.org/officeDocument/2006/relationships/hyperlink" Target="https://data-explorer.oecd.org/vis?df%5bds%5d=dsDisseminateFinalDMZ&amp;df%5bid%5d=DSD_REV_OECD%40DF_REVCHL&amp;df%5bag%5d=OECD.CTP.TPS&amp;df%5bvs%5d=1.0" TargetMode="External"/><Relationship Id="rId1" Type="http://schemas.openxmlformats.org/officeDocument/2006/relationships/hyperlink" Target="https://data-explorer.oecd.org/vis?df%5bds%5d=dsDisseminateFinalDMZ&amp;df%5bid%5d=DSD_REV_OECD%40DF_REVBEL&amp;df%5bag%5d=OECD.CTP.TPS&amp;df%5bvs%5d=1.0" TargetMode="External"/><Relationship Id="rId6" Type="http://schemas.openxmlformats.org/officeDocument/2006/relationships/hyperlink" Target="https://data-explorer.oecd.org/vis?df%5bds%5d=dsDisseminateFinalDMZ&amp;df%5bid%5d=DSD_REV_OECD%40DF_REVHUN&amp;df%5bag%5d=OECD.CTP.TPS&amp;df%5bvs%5d=1.0" TargetMode="External"/><Relationship Id="rId11" Type="http://schemas.openxmlformats.org/officeDocument/2006/relationships/hyperlink" Target="https://data-explorer.oecd.org/vis?df%5bds%5d=dsDisseminateFinalDMZ&amp;df%5bid%5d=DSD_REV_OECD%40DF_REVPOL&amp;df%5bag%5d=OECD.CTP.TPS&amp;df%5bvs%5d=1.0" TargetMode="External"/><Relationship Id="rId24" Type="http://schemas.openxmlformats.org/officeDocument/2006/relationships/hyperlink" Target="https://data-explorer.oecd.org/vis?df%5bds%5d=dsDisseminateFinalDMZ&amp;df%5bid%5d=DSD_REV_OECD%40DF_REVISL&amp;df%5bag%5d=OECD.CTP.TPS&amp;df%5bvs%5d=1.0" TargetMode="External"/><Relationship Id="rId32" Type="http://schemas.openxmlformats.org/officeDocument/2006/relationships/hyperlink" Target="https://data-explorer.oecd.org/vis?df%5bds%5d=dsDisseminateFinalDMZ&amp;df%5bid%5d=DSD_REV_OECD%40DF_REVJPN&amp;df%5bag%5d=OECD.CTP.TPS&amp;df%5bvs%5d=1.0" TargetMode="External"/><Relationship Id="rId37" Type="http://schemas.openxmlformats.org/officeDocument/2006/relationships/hyperlink" Target="https://data-explorer.oecd.org/vis?df%5bds%5d=dsDisseminateFinalDMZ&amp;df%5bid%5d=DSD_REV_OECD%40DF_REVISR&amp;df%5bag%5d=OECD.CTP.TPS&amp;df%5bvs%5d=1.0" TargetMode="External"/><Relationship Id="rId5" Type="http://schemas.openxmlformats.org/officeDocument/2006/relationships/hyperlink" Target="https://data-explorer.oecd.org/vis?df%5bds%5d=dsDisseminateFinalDMZ&amp;df%5bid%5d=DSD_REV_OECD%40DF_REVGRC&amp;df%5bag%5d=OECD.CTP.TPS&amp;df%5bvs%5d=1.0" TargetMode="External"/><Relationship Id="rId15" Type="http://schemas.openxmlformats.org/officeDocument/2006/relationships/hyperlink" Target="https://data-explorer.oecd.org/vis?df%5bds%5d=dsDisseminateFinalDMZ&amp;df%5bid%5d=DSD_REV_OECD%40DF_REVSWE&amp;df%5bag%5d=OECD.CTP.TPS&amp;df%5bvs%5d=1.0" TargetMode="External"/><Relationship Id="rId23" Type="http://schemas.openxmlformats.org/officeDocument/2006/relationships/hyperlink" Target="https://data-explorer.oecd.org/vis?df%5bds%5d=dsDisseminateFinalDMZ&amp;df%5bid%5d=DSD_REV_OECD%40DF_REVIRL&amp;df%5bag%5d=OECD.CTP.TPS&amp;df%5bvs%5d=1.0" TargetMode="External"/><Relationship Id="rId28" Type="http://schemas.openxmlformats.org/officeDocument/2006/relationships/hyperlink" Target="https://data-explorer.oecd.org/vis?df%5bds%5d=dsDisseminateFinalDMZ&amp;df%5bid%5d=DSD_REV_OECD%40DF_REVCAN&amp;df%5bag%5d=OECD.CTP.TPS&amp;df%5bvs%5d=1.0" TargetMode="External"/><Relationship Id="rId36" Type="http://schemas.openxmlformats.org/officeDocument/2006/relationships/hyperlink" Target="https://data-explorer.oecd.org/vis?df%5bds%5d=dsDisseminateFinalDMZ&amp;df%5bid%5d=DSD_REV_OECD%40DF_REVGBR&amp;df%5bag%5d=OECD.CTP.TPS&amp;df%5bvs%5d=1.0" TargetMode="External"/><Relationship Id="rId10" Type="http://schemas.openxmlformats.org/officeDocument/2006/relationships/hyperlink" Target="https://data-explorer.oecd.org/vis?df%5bds%5d=dsDisseminateFinalDMZ&amp;df%5bid%5d=DSD_REV_OECD%40DF_REVNZL&amp;df%5bag%5d=OECD.CTP.TPS&amp;df%5bvs%5d=1.0" TargetMode="External"/><Relationship Id="rId19" Type="http://schemas.openxmlformats.org/officeDocument/2006/relationships/hyperlink" Target="https://data-explorer.oecd.org/vis?df%5bds%5d=dsDisseminateFinalDMZ&amp;df%5bid%5d=DSD_REV_OECD%40DF_REVAUS&amp;df%5bag%5d=OECD.CTP.TPS&amp;df%5bvs%5d=1.0" TargetMode="External"/><Relationship Id="rId31" Type="http://schemas.openxmlformats.org/officeDocument/2006/relationships/hyperlink" Target="https://data-explorer.oecd.org/vis?df%5bds%5d=dsDisseminateFinalDMZ&amp;df%5bid%5d=DSD_REV_OECD%40DF_REVDNK&amp;df%5bag%5d=OECD.CTP.TPS&amp;df%5bvs%5d=1.0" TargetMode="External"/><Relationship Id="rId4" Type="http://schemas.openxmlformats.org/officeDocument/2006/relationships/hyperlink" Target="https://data-explorer.oecd.org/vis?df%5bds%5d=dsDisseminateFinalDMZ&amp;df%5bid%5d=DSD_REV_OECD%40DF_REVFIN&amp;df%5bag%5d=OECD.CTP.TPS&amp;df%5bvs%5d=1.0" TargetMode="External"/><Relationship Id="rId9" Type="http://schemas.openxmlformats.org/officeDocument/2006/relationships/hyperlink" Target="https://data-explorer.oecd.org/vis?df%5bds%5d=dsDisseminateFinalDMZ&amp;df%5bid%5d=DSD_REV_OECD%40DF_REVNOR&amp;df%5bag%5d=OECD.CTP.TPS&amp;df%5bvs%5d=1.0" TargetMode="External"/><Relationship Id="rId14" Type="http://schemas.openxmlformats.org/officeDocument/2006/relationships/hyperlink" Target="https://data-explorer.oecd.org/vis?df%5bds%5d=dsDisseminateFinalDMZ&amp;df%5bid%5d=DSD_REV_OECD%40DF_REVCHE&amp;df%5bag%5d=OECD.CTP.TPS&amp;df%5bvs%5d=1.0" TargetMode="External"/><Relationship Id="rId22" Type="http://schemas.openxmlformats.org/officeDocument/2006/relationships/hyperlink" Target="https://data-explorer.oecd.org/vis?df%5bds%5d=dsDisseminateFinalDMZ&amp;df%5bid%5d=DSD_REV_OECD%40DF_REVEST&amp;df%5bag%5d=OECD.CTP.TPS&amp;df%5bvs%5d=1.0" TargetMode="External"/><Relationship Id="rId27" Type="http://schemas.openxmlformats.org/officeDocument/2006/relationships/hyperlink" Target="https://data-explorer.oecd.org/vis?df%5bds%5d=dsDisseminateFinalDMZ&amp;df%5bid%5d=DSD_REV_OECD%40DF_REVUSA&amp;df%5bag%5d=OECD.CTP.TPS&amp;df%5bvs%5d=1.0" TargetMode="External"/><Relationship Id="rId30" Type="http://schemas.openxmlformats.org/officeDocument/2006/relationships/hyperlink" Target="https://data-explorer.oecd.org/vis?df%5bds%5d=dsDisseminateFinalDMZ&amp;df%5bid%5d=DSD_REV_OECD%40DF_REVCRI&amp;df%5bag%5d=OECD.CTP.TPS&amp;df%5bvs%5d=1.0" TargetMode="External"/><Relationship Id="rId35" Type="http://schemas.openxmlformats.org/officeDocument/2006/relationships/hyperlink" Target="https://data-explorer.oecd.org/vis?df%5bds%5d=dsDisseminateFinalDMZ&amp;df%5bid%5d=DSD_REV_OECD%40DF_REVPRT&amp;df%5bag%5d=OECD.CTP.TPS&amp;df%5bvs%5d=1.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1"/>
  <sheetViews>
    <sheetView topLeftCell="A285" workbookViewId="0">
      <selection activeCell="D294" sqref="D294"/>
    </sheetView>
  </sheetViews>
  <sheetFormatPr baseColWidth="10" defaultColWidth="9.140625" defaultRowHeight="15"/>
  <cols>
    <col min="2" max="2" width="70" customWidth="1"/>
    <col min="3" max="3" width="8.7109375" customWidth="1"/>
    <col min="4" max="13" width="10.7109375" customWidth="1"/>
  </cols>
  <sheetData>
    <row r="1" spans="2:13">
      <c r="B1" s="1" t="s">
        <v>0</v>
      </c>
    </row>
    <row r="2" spans="2:13">
      <c r="B2" s="2" t="s">
        <v>1</v>
      </c>
      <c r="D2" s="3309">
        <f>D8-D3</f>
        <v>10644</v>
      </c>
    </row>
    <row r="3" spans="2:13">
      <c r="B3" s="3504" t="s">
        <v>646</v>
      </c>
      <c r="D3" s="3309">
        <f>D10+D35+D49+D64+D106</f>
        <v>956173</v>
      </c>
      <c r="E3" s="3309">
        <f t="shared" ref="E3:M3" si="0">E10+E35+E49+E64+E106</f>
        <v>972762</v>
      </c>
      <c r="F3" s="3309">
        <f t="shared" si="0"/>
        <v>990760</v>
      </c>
      <c r="G3" s="3309">
        <f t="shared" si="0"/>
        <v>1009605</v>
      </c>
      <c r="H3" s="3309">
        <f t="shared" si="0"/>
        <v>1053968</v>
      </c>
      <c r="I3" s="3309">
        <f t="shared" si="0"/>
        <v>1079106</v>
      </c>
      <c r="J3" s="3309">
        <f t="shared" si="0"/>
        <v>1086652</v>
      </c>
      <c r="K3" s="3309">
        <f t="shared" si="0"/>
        <v>1046359</v>
      </c>
      <c r="L3" s="3309">
        <f t="shared" si="0"/>
        <v>1126088</v>
      </c>
      <c r="M3" s="3309">
        <f t="shared" si="0"/>
        <v>1210472</v>
      </c>
    </row>
    <row r="4" spans="2:13">
      <c r="B4" s="4" t="s">
        <v>3</v>
      </c>
    </row>
    <row r="6" spans="2:13" ht="30" customHeight="1">
      <c r="B6" s="3506" t="s">
        <v>4</v>
      </c>
      <c r="C6" s="3507" t="s">
        <v>4</v>
      </c>
      <c r="D6" s="5" t="s">
        <v>5</v>
      </c>
      <c r="E6" s="6" t="s">
        <v>6</v>
      </c>
      <c r="F6" s="7" t="s">
        <v>7</v>
      </c>
      <c r="G6" s="8" t="s">
        <v>8</v>
      </c>
      <c r="H6" s="9" t="s">
        <v>9</v>
      </c>
      <c r="I6" s="10" t="s">
        <v>10</v>
      </c>
      <c r="J6" s="11" t="s">
        <v>11</v>
      </c>
      <c r="K6" s="12" t="s">
        <v>12</v>
      </c>
      <c r="L6" s="13" t="s">
        <v>13</v>
      </c>
      <c r="M6" s="14" t="s">
        <v>14</v>
      </c>
    </row>
    <row r="7" spans="2:13">
      <c r="B7" s="15" t="s">
        <v>15</v>
      </c>
      <c r="C7" s="16" t="s">
        <v>16</v>
      </c>
      <c r="D7" s="17" t="s">
        <v>16</v>
      </c>
      <c r="E7" s="18" t="s">
        <v>16</v>
      </c>
      <c r="F7" s="19" t="s">
        <v>16</v>
      </c>
      <c r="G7" s="20" t="s">
        <v>16</v>
      </c>
      <c r="H7" s="21" t="s">
        <v>16</v>
      </c>
      <c r="I7" s="22" t="s">
        <v>16</v>
      </c>
      <c r="J7" s="23" t="s">
        <v>16</v>
      </c>
      <c r="K7" s="24" t="s">
        <v>16</v>
      </c>
      <c r="L7" s="25" t="s">
        <v>16</v>
      </c>
      <c r="M7" s="26" t="s">
        <v>16</v>
      </c>
    </row>
    <row r="8" spans="2:13" s="3431" customFormat="1" ht="45">
      <c r="B8" s="3492" t="s">
        <v>17</v>
      </c>
      <c r="C8" s="3493" t="s">
        <v>18</v>
      </c>
      <c r="D8" s="3494">
        <v>966817</v>
      </c>
      <c r="E8" s="3495">
        <v>983465</v>
      </c>
      <c r="F8" s="3496">
        <v>1002131</v>
      </c>
      <c r="G8" s="3497">
        <v>1020206</v>
      </c>
      <c r="H8" s="3498">
        <v>1065075</v>
      </c>
      <c r="I8" s="3499">
        <v>1090876</v>
      </c>
      <c r="J8" s="3500">
        <v>1098902</v>
      </c>
      <c r="K8" s="3501">
        <v>1058872</v>
      </c>
      <c r="L8" s="3502">
        <v>1136931</v>
      </c>
      <c r="M8" s="3503">
        <v>1222206</v>
      </c>
    </row>
    <row r="9" spans="2:13" ht="60">
      <c r="B9" s="27" t="s">
        <v>19</v>
      </c>
      <c r="C9" s="28" t="s">
        <v>20</v>
      </c>
      <c r="D9" s="29">
        <v>964743</v>
      </c>
      <c r="E9" s="30">
        <v>981409</v>
      </c>
      <c r="F9" s="31">
        <v>999064</v>
      </c>
      <c r="G9" s="32">
        <v>1016588</v>
      </c>
      <c r="H9" s="33">
        <v>1061026</v>
      </c>
      <c r="I9" s="34">
        <v>1086297</v>
      </c>
      <c r="J9" s="35">
        <v>1094291</v>
      </c>
      <c r="K9" s="36">
        <v>1053818</v>
      </c>
      <c r="L9" s="37">
        <v>1131336</v>
      </c>
      <c r="M9" s="38">
        <v>1214524</v>
      </c>
    </row>
    <row r="10" spans="2:13" s="3431" customFormat="1" ht="30">
      <c r="B10" s="3419" t="s">
        <v>21</v>
      </c>
      <c r="C10" s="3420" t="s">
        <v>22</v>
      </c>
      <c r="D10" s="3421">
        <v>235964</v>
      </c>
      <c r="E10" s="3422">
        <v>233696</v>
      </c>
      <c r="F10" s="3423">
        <v>234532</v>
      </c>
      <c r="G10" s="3424">
        <v>238091</v>
      </c>
      <c r="H10" s="3425">
        <v>251712</v>
      </c>
      <c r="I10" s="3426">
        <v>274103</v>
      </c>
      <c r="J10" s="3427">
        <v>282086</v>
      </c>
      <c r="K10" s="3428">
        <v>277082</v>
      </c>
      <c r="L10" s="3429">
        <v>302034</v>
      </c>
      <c r="M10" s="3430">
        <v>341407</v>
      </c>
    </row>
    <row r="11" spans="2:13" ht="30">
      <c r="B11" s="39" t="s">
        <v>23</v>
      </c>
      <c r="C11" s="40" t="s">
        <v>24</v>
      </c>
      <c r="D11" s="41">
        <v>179715</v>
      </c>
      <c r="E11" s="42">
        <v>183706</v>
      </c>
      <c r="F11" s="43">
        <v>188357</v>
      </c>
      <c r="G11" s="44">
        <v>192421</v>
      </c>
      <c r="H11" s="45">
        <v>197915</v>
      </c>
      <c r="I11" s="46">
        <v>224195</v>
      </c>
      <c r="J11" s="47">
        <v>227806</v>
      </c>
      <c r="K11" s="48">
        <v>223271</v>
      </c>
      <c r="L11" s="49">
        <v>238609</v>
      </c>
      <c r="M11" s="50">
        <v>264104</v>
      </c>
    </row>
    <row r="12" spans="2:13">
      <c r="B12" s="51" t="s">
        <v>25</v>
      </c>
      <c r="C12" s="52" t="s">
        <v>26</v>
      </c>
      <c r="D12" s="53">
        <v>179715</v>
      </c>
      <c r="E12" s="54">
        <v>183706</v>
      </c>
      <c r="F12" s="55">
        <v>188357</v>
      </c>
      <c r="G12" s="56">
        <v>192421</v>
      </c>
      <c r="H12" s="57">
        <v>197915</v>
      </c>
      <c r="I12" s="58">
        <v>224195</v>
      </c>
      <c r="J12" s="59">
        <v>227806</v>
      </c>
      <c r="K12" s="60">
        <v>223271</v>
      </c>
      <c r="L12" s="61">
        <v>238609</v>
      </c>
      <c r="M12" s="62">
        <v>264104</v>
      </c>
    </row>
    <row r="13" spans="2:13" ht="45">
      <c r="B13" s="63" t="s">
        <v>27</v>
      </c>
      <c r="C13" s="64" t="s">
        <v>28</v>
      </c>
      <c r="D13" s="65">
        <v>70098</v>
      </c>
      <c r="E13" s="66">
        <v>72181</v>
      </c>
      <c r="F13" s="67">
        <v>72750</v>
      </c>
      <c r="G13" s="68">
        <v>75571</v>
      </c>
      <c r="H13" s="69">
        <v>76744</v>
      </c>
      <c r="I13" s="70">
        <v>77572</v>
      </c>
      <c r="J13" s="71">
        <v>77681</v>
      </c>
      <c r="K13" s="72">
        <v>75920</v>
      </c>
      <c r="L13" s="73">
        <v>81482</v>
      </c>
      <c r="M13" s="74">
        <v>91085</v>
      </c>
    </row>
    <row r="14" spans="2:13" ht="45">
      <c r="B14" s="75" t="s">
        <v>29</v>
      </c>
      <c r="C14" s="76" t="s">
        <v>30</v>
      </c>
      <c r="D14" s="77">
        <v>0</v>
      </c>
      <c r="E14" s="78">
        <v>0</v>
      </c>
      <c r="F14" s="79">
        <v>0</v>
      </c>
      <c r="G14" s="80">
        <v>0</v>
      </c>
      <c r="H14" s="81">
        <v>0</v>
      </c>
      <c r="I14" s="82">
        <v>0</v>
      </c>
      <c r="J14" s="83">
        <v>0</v>
      </c>
      <c r="K14" s="84">
        <v>0</v>
      </c>
      <c r="L14" s="85">
        <v>0</v>
      </c>
      <c r="M14" s="86">
        <v>0</v>
      </c>
    </row>
    <row r="15" spans="2:13" ht="45">
      <c r="B15" s="87" t="s">
        <v>31</v>
      </c>
      <c r="C15" s="88" t="s">
        <v>32</v>
      </c>
      <c r="D15" s="89">
        <v>381</v>
      </c>
      <c r="E15" s="90">
        <v>0</v>
      </c>
      <c r="F15" s="91">
        <v>0</v>
      </c>
      <c r="G15" s="92">
        <v>2486</v>
      </c>
      <c r="H15" s="93">
        <v>2633</v>
      </c>
      <c r="I15" s="94">
        <v>2746</v>
      </c>
      <c r="J15" s="95">
        <v>10537</v>
      </c>
      <c r="K15" s="96">
        <v>10292</v>
      </c>
      <c r="L15" s="97">
        <v>11557</v>
      </c>
      <c r="M15" s="98">
        <v>12910</v>
      </c>
    </row>
    <row r="16" spans="2:13" ht="45">
      <c r="B16" s="99" t="s">
        <v>33</v>
      </c>
      <c r="C16" s="100" t="s">
        <v>34</v>
      </c>
      <c r="D16" s="101">
        <v>598</v>
      </c>
      <c r="E16" s="102">
        <v>646</v>
      </c>
      <c r="F16" s="103">
        <v>927</v>
      </c>
      <c r="G16" s="104">
        <v>617</v>
      </c>
      <c r="H16" s="105">
        <v>800</v>
      </c>
      <c r="I16" s="106">
        <v>808</v>
      </c>
      <c r="J16" s="107">
        <v>979</v>
      </c>
      <c r="K16" s="108">
        <v>694</v>
      </c>
      <c r="L16" s="109">
        <v>981</v>
      </c>
      <c r="M16" s="110">
        <v>966</v>
      </c>
    </row>
    <row r="17" spans="2:13" ht="45">
      <c r="B17" s="111" t="s">
        <v>35</v>
      </c>
      <c r="C17" s="112" t="s">
        <v>36</v>
      </c>
      <c r="D17" s="113">
        <v>0</v>
      </c>
      <c r="E17" s="114">
        <v>0</v>
      </c>
      <c r="F17" s="115">
        <v>0</v>
      </c>
      <c r="G17" s="116">
        <v>0</v>
      </c>
      <c r="H17" s="117">
        <v>0</v>
      </c>
      <c r="I17" s="118">
        <v>0</v>
      </c>
      <c r="J17" s="119">
        <v>0</v>
      </c>
      <c r="K17" s="120">
        <v>0</v>
      </c>
      <c r="L17" s="121">
        <v>0</v>
      </c>
      <c r="M17" s="122">
        <v>0</v>
      </c>
    </row>
    <row r="18" spans="2:13" ht="45">
      <c r="B18" s="123" t="s">
        <v>37</v>
      </c>
      <c r="C18" s="124" t="s">
        <v>38</v>
      </c>
      <c r="D18" s="125">
        <v>108247</v>
      </c>
      <c r="E18" s="126">
        <v>109071</v>
      </c>
      <c r="F18" s="127">
        <v>113065</v>
      </c>
      <c r="G18" s="128">
        <v>111751</v>
      </c>
      <c r="H18" s="129">
        <v>115449</v>
      </c>
      <c r="I18" s="130">
        <v>140372</v>
      </c>
      <c r="J18" s="131">
        <v>135098</v>
      </c>
      <c r="K18" s="132">
        <v>131852</v>
      </c>
      <c r="L18" s="133">
        <v>138116</v>
      </c>
      <c r="M18" s="134">
        <v>151188</v>
      </c>
    </row>
    <row r="19" spans="2:13" ht="45">
      <c r="B19" s="135" t="s">
        <v>39</v>
      </c>
      <c r="C19" s="136" t="s">
        <v>40</v>
      </c>
      <c r="D19" s="137">
        <v>69</v>
      </c>
      <c r="E19" s="138">
        <v>67</v>
      </c>
      <c r="F19" s="139">
        <v>71</v>
      </c>
      <c r="G19" s="140">
        <v>70</v>
      </c>
      <c r="H19" s="141">
        <v>72</v>
      </c>
      <c r="I19" s="142">
        <v>78</v>
      </c>
      <c r="J19" s="143">
        <v>104</v>
      </c>
      <c r="K19" s="144">
        <v>79</v>
      </c>
      <c r="L19" s="145">
        <v>94</v>
      </c>
      <c r="M19" s="146">
        <v>110</v>
      </c>
    </row>
    <row r="20" spans="2:13" ht="45">
      <c r="B20" s="147" t="s">
        <v>41</v>
      </c>
      <c r="C20" s="148" t="s">
        <v>42</v>
      </c>
      <c r="D20" s="149">
        <v>322</v>
      </c>
      <c r="E20" s="150">
        <v>1741</v>
      </c>
      <c r="F20" s="151">
        <v>1544</v>
      </c>
      <c r="G20" s="152">
        <v>1926</v>
      </c>
      <c r="H20" s="153">
        <v>2217</v>
      </c>
      <c r="I20" s="154">
        <v>2619</v>
      </c>
      <c r="J20" s="155">
        <v>3407</v>
      </c>
      <c r="K20" s="156">
        <v>4434</v>
      </c>
      <c r="L20" s="157">
        <v>6379</v>
      </c>
      <c r="M20" s="158">
        <v>7845</v>
      </c>
    </row>
    <row r="21" spans="2:13">
      <c r="B21" s="159" t="s">
        <v>43</v>
      </c>
      <c r="C21" s="160" t="s">
        <v>44</v>
      </c>
      <c r="D21" s="161">
        <v>0</v>
      </c>
      <c r="E21" s="162">
        <v>0</v>
      </c>
      <c r="F21" s="163">
        <v>0</v>
      </c>
      <c r="G21" s="164">
        <v>0</v>
      </c>
      <c r="H21" s="165">
        <v>0</v>
      </c>
      <c r="I21" s="166">
        <v>0</v>
      </c>
      <c r="J21" s="167">
        <v>0</v>
      </c>
      <c r="K21" s="168">
        <v>0</v>
      </c>
      <c r="L21" s="169">
        <v>0</v>
      </c>
      <c r="M21" s="170">
        <v>0</v>
      </c>
    </row>
    <row r="22" spans="2:13">
      <c r="B22" s="171" t="s">
        <v>45</v>
      </c>
      <c r="C22" s="172" t="s">
        <v>46</v>
      </c>
      <c r="D22" s="173">
        <v>56249</v>
      </c>
      <c r="E22" s="174">
        <v>49990</v>
      </c>
      <c r="F22" s="175">
        <v>46175</v>
      </c>
      <c r="G22" s="176">
        <v>45670</v>
      </c>
      <c r="H22" s="177">
        <v>53797</v>
      </c>
      <c r="I22" s="178">
        <v>49908</v>
      </c>
      <c r="J22" s="179">
        <v>54280</v>
      </c>
      <c r="K22" s="180">
        <v>53811</v>
      </c>
      <c r="L22" s="181">
        <v>63425</v>
      </c>
      <c r="M22" s="182">
        <v>77303</v>
      </c>
    </row>
    <row r="23" spans="2:13">
      <c r="B23" s="183" t="s">
        <v>47</v>
      </c>
      <c r="C23" s="184" t="s">
        <v>48</v>
      </c>
      <c r="D23" s="185">
        <v>56249</v>
      </c>
      <c r="E23" s="186">
        <v>49990</v>
      </c>
      <c r="F23" s="187">
        <v>46175</v>
      </c>
      <c r="G23" s="188">
        <v>45670</v>
      </c>
      <c r="H23" s="189">
        <v>53797</v>
      </c>
      <c r="I23" s="190">
        <v>49908</v>
      </c>
      <c r="J23" s="191">
        <v>54280</v>
      </c>
      <c r="K23" s="192">
        <v>53811</v>
      </c>
      <c r="L23" s="193">
        <v>63425</v>
      </c>
      <c r="M23" s="194">
        <v>77303</v>
      </c>
    </row>
    <row r="24" spans="2:13" ht="45">
      <c r="B24" s="195" t="s">
        <v>49</v>
      </c>
      <c r="C24" s="196" t="s">
        <v>50</v>
      </c>
      <c r="D24" s="197">
        <v>0</v>
      </c>
      <c r="E24" s="198">
        <v>0</v>
      </c>
      <c r="F24" s="199">
        <v>0</v>
      </c>
      <c r="G24" s="200">
        <v>0</v>
      </c>
      <c r="H24" s="201">
        <v>0</v>
      </c>
      <c r="I24" s="202">
        <v>0</v>
      </c>
      <c r="J24" s="203">
        <v>0</v>
      </c>
      <c r="K24" s="204">
        <v>0</v>
      </c>
      <c r="L24" s="205">
        <v>0</v>
      </c>
      <c r="M24" s="206">
        <v>0</v>
      </c>
    </row>
    <row r="25" spans="2:13" ht="45">
      <c r="B25" s="207" t="s">
        <v>51</v>
      </c>
      <c r="C25" s="208" t="s">
        <v>52</v>
      </c>
      <c r="D25" s="209">
        <v>5894</v>
      </c>
      <c r="E25" s="210">
        <v>4294</v>
      </c>
      <c r="F25" s="211">
        <v>3325</v>
      </c>
      <c r="G25" s="212">
        <v>3037</v>
      </c>
      <c r="H25" s="213">
        <v>3063</v>
      </c>
      <c r="I25" s="214">
        <v>3814</v>
      </c>
      <c r="J25" s="215">
        <v>4339</v>
      </c>
      <c r="K25" s="216">
        <v>1575</v>
      </c>
      <c r="L25" s="217">
        <v>3395</v>
      </c>
      <c r="M25" s="218">
        <v>3079</v>
      </c>
    </row>
    <row r="26" spans="2:13" ht="45">
      <c r="B26" s="219" t="s">
        <v>53</v>
      </c>
      <c r="C26" s="220" t="s">
        <v>54</v>
      </c>
      <c r="D26" s="221">
        <v>46474</v>
      </c>
      <c r="E26" s="222">
        <v>42733</v>
      </c>
      <c r="F26" s="223">
        <v>39579</v>
      </c>
      <c r="G26" s="224">
        <v>39521</v>
      </c>
      <c r="H26" s="225">
        <v>47832</v>
      </c>
      <c r="I26" s="226">
        <v>44835</v>
      </c>
      <c r="J26" s="227">
        <v>48670</v>
      </c>
      <c r="K26" s="228">
        <v>49942</v>
      </c>
      <c r="L26" s="229">
        <v>58403</v>
      </c>
      <c r="M26" s="230">
        <v>71328</v>
      </c>
    </row>
    <row r="27" spans="2:13" ht="45">
      <c r="B27" s="231" t="s">
        <v>55</v>
      </c>
      <c r="C27" s="232" t="s">
        <v>56</v>
      </c>
      <c r="D27" s="233">
        <v>104</v>
      </c>
      <c r="E27" s="234">
        <v>74</v>
      </c>
      <c r="F27" s="235">
        <v>127</v>
      </c>
      <c r="G27" s="236">
        <v>94</v>
      </c>
      <c r="H27" s="237">
        <v>80</v>
      </c>
      <c r="I27" s="238">
        <v>135</v>
      </c>
      <c r="J27" s="239">
        <v>161</v>
      </c>
      <c r="K27" s="240">
        <v>1122</v>
      </c>
      <c r="L27" s="241">
        <v>584</v>
      </c>
      <c r="M27" s="242">
        <v>105</v>
      </c>
    </row>
    <row r="28" spans="2:13" ht="45">
      <c r="B28" s="243" t="s">
        <v>57</v>
      </c>
      <c r="C28" s="244" t="s">
        <v>58</v>
      </c>
      <c r="D28" s="245">
        <v>1943</v>
      </c>
      <c r="E28" s="246">
        <v>1927</v>
      </c>
      <c r="F28" s="247">
        <v>2165</v>
      </c>
      <c r="G28" s="248">
        <v>2038</v>
      </c>
      <c r="H28" s="249">
        <v>1677</v>
      </c>
      <c r="I28" s="250">
        <v>4</v>
      </c>
      <c r="J28" s="251">
        <v>0</v>
      </c>
      <c r="K28" s="252">
        <v>0</v>
      </c>
      <c r="L28" s="253">
        <v>0</v>
      </c>
      <c r="M28" s="254">
        <v>0</v>
      </c>
    </row>
    <row r="29" spans="2:13" ht="45">
      <c r="B29" s="255" t="s">
        <v>59</v>
      </c>
      <c r="C29" s="256" t="s">
        <v>60</v>
      </c>
      <c r="D29" s="257">
        <v>-6</v>
      </c>
      <c r="E29" s="258">
        <v>60</v>
      </c>
      <c r="F29" s="259">
        <v>4</v>
      </c>
      <c r="G29" s="260">
        <v>0</v>
      </c>
      <c r="H29" s="261">
        <v>1</v>
      </c>
      <c r="I29" s="262">
        <v>0</v>
      </c>
      <c r="J29" s="263">
        <v>-131</v>
      </c>
      <c r="K29" s="264">
        <v>0</v>
      </c>
      <c r="L29" s="265">
        <v>0</v>
      </c>
      <c r="M29" s="266">
        <v>0</v>
      </c>
    </row>
    <row r="30" spans="2:13" ht="45">
      <c r="B30" s="267" t="s">
        <v>61</v>
      </c>
      <c r="C30" s="268" t="s">
        <v>62</v>
      </c>
      <c r="D30" s="269">
        <v>0</v>
      </c>
      <c r="E30" s="270">
        <v>0</v>
      </c>
      <c r="F30" s="271">
        <v>0</v>
      </c>
      <c r="G30" s="272">
        <v>0</v>
      </c>
      <c r="H30" s="273">
        <v>0</v>
      </c>
      <c r="I30" s="274">
        <v>0</v>
      </c>
      <c r="J30" s="275">
        <v>0</v>
      </c>
      <c r="K30" s="276">
        <v>0</v>
      </c>
      <c r="L30" s="277">
        <v>0</v>
      </c>
      <c r="M30" s="278">
        <v>0</v>
      </c>
    </row>
    <row r="31" spans="2:13" ht="45">
      <c r="B31" s="279" t="s">
        <v>63</v>
      </c>
      <c r="C31" s="280" t="s">
        <v>64</v>
      </c>
      <c r="D31" s="281">
        <v>1160</v>
      </c>
      <c r="E31" s="282">
        <v>887</v>
      </c>
      <c r="F31" s="283">
        <v>971</v>
      </c>
      <c r="G31" s="284">
        <v>978</v>
      </c>
      <c r="H31" s="285">
        <v>1142</v>
      </c>
      <c r="I31" s="286">
        <v>1119</v>
      </c>
      <c r="J31" s="287">
        <v>1240</v>
      </c>
      <c r="K31" s="288">
        <v>1171</v>
      </c>
      <c r="L31" s="289">
        <v>1042</v>
      </c>
      <c r="M31" s="290">
        <v>1590</v>
      </c>
    </row>
    <row r="32" spans="2:13" ht="45">
      <c r="B32" s="291" t="s">
        <v>65</v>
      </c>
      <c r="C32" s="292" t="s">
        <v>66</v>
      </c>
      <c r="D32" s="293">
        <v>680</v>
      </c>
      <c r="E32" s="294">
        <v>15</v>
      </c>
      <c r="F32" s="295">
        <v>4</v>
      </c>
      <c r="G32" s="296">
        <v>2</v>
      </c>
      <c r="H32" s="297">
        <v>2</v>
      </c>
      <c r="I32" s="298">
        <v>1</v>
      </c>
      <c r="J32" s="299">
        <v>1</v>
      </c>
      <c r="K32" s="300">
        <v>1</v>
      </c>
      <c r="L32" s="301">
        <v>1</v>
      </c>
      <c r="M32" s="302">
        <v>1</v>
      </c>
    </row>
    <row r="33" spans="2:13">
      <c r="B33" s="303" t="s">
        <v>67</v>
      </c>
      <c r="C33" s="304" t="s">
        <v>68</v>
      </c>
      <c r="D33" s="305">
        <v>0</v>
      </c>
      <c r="E33" s="306">
        <v>0</v>
      </c>
      <c r="F33" s="307">
        <v>0</v>
      </c>
      <c r="G33" s="308">
        <v>0</v>
      </c>
      <c r="H33" s="309">
        <v>0</v>
      </c>
      <c r="I33" s="310">
        <v>0</v>
      </c>
      <c r="J33" s="311">
        <v>0</v>
      </c>
      <c r="K33" s="312">
        <v>0</v>
      </c>
      <c r="L33" s="313">
        <v>0</v>
      </c>
      <c r="M33" s="314">
        <v>0</v>
      </c>
    </row>
    <row r="34" spans="2:13" ht="30">
      <c r="B34" s="315" t="s">
        <v>69</v>
      </c>
      <c r="C34" s="316" t="s">
        <v>70</v>
      </c>
      <c r="D34" s="317">
        <v>0</v>
      </c>
      <c r="E34" s="318">
        <v>0</v>
      </c>
      <c r="F34" s="319">
        <v>0</v>
      </c>
      <c r="G34" s="320">
        <v>0</v>
      </c>
      <c r="H34" s="321">
        <v>0</v>
      </c>
      <c r="I34" s="322">
        <v>0</v>
      </c>
      <c r="J34" s="323">
        <v>0</v>
      </c>
      <c r="K34" s="324">
        <v>0</v>
      </c>
      <c r="L34" s="325">
        <v>0</v>
      </c>
      <c r="M34" s="326">
        <v>0</v>
      </c>
    </row>
    <row r="35" spans="2:13" s="3431" customFormat="1">
      <c r="B35" s="3432" t="s">
        <v>71</v>
      </c>
      <c r="C35" s="3433" t="s">
        <v>72</v>
      </c>
      <c r="D35" s="3434">
        <v>356934</v>
      </c>
      <c r="E35" s="3435">
        <v>366338</v>
      </c>
      <c r="F35" s="3436">
        <v>370375</v>
      </c>
      <c r="G35" s="3437">
        <v>375441</v>
      </c>
      <c r="H35" s="3438">
        <v>387171</v>
      </c>
      <c r="I35" s="3439">
        <v>381230</v>
      </c>
      <c r="J35" s="3440">
        <v>363817</v>
      </c>
      <c r="K35" s="3441">
        <v>348335</v>
      </c>
      <c r="L35" s="3442">
        <v>374574</v>
      </c>
      <c r="M35" s="3443">
        <v>398744</v>
      </c>
    </row>
    <row r="36" spans="2:13">
      <c r="B36" s="327" t="s">
        <v>73</v>
      </c>
      <c r="C36" s="328" t="s">
        <v>74</v>
      </c>
      <c r="D36" s="329">
        <v>88097</v>
      </c>
      <c r="E36" s="330">
        <v>91057</v>
      </c>
      <c r="F36" s="331">
        <v>93767</v>
      </c>
      <c r="G36" s="332">
        <v>96643</v>
      </c>
      <c r="H36" s="333">
        <v>100797</v>
      </c>
      <c r="I36" s="334">
        <v>89240</v>
      </c>
      <c r="J36" s="335">
        <v>87940</v>
      </c>
      <c r="K36" s="336">
        <v>84244</v>
      </c>
      <c r="L36" s="337">
        <v>90835</v>
      </c>
      <c r="M36" s="338">
        <v>97087</v>
      </c>
    </row>
    <row r="37" spans="2:13" ht="45">
      <c r="B37" s="339" t="s">
        <v>75</v>
      </c>
      <c r="C37" s="340" t="s">
        <v>76</v>
      </c>
      <c r="D37" s="341">
        <v>88097</v>
      </c>
      <c r="E37" s="342">
        <v>91057</v>
      </c>
      <c r="F37" s="343">
        <v>93767</v>
      </c>
      <c r="G37" s="344">
        <v>96643</v>
      </c>
      <c r="H37" s="345">
        <v>100797</v>
      </c>
      <c r="I37" s="346">
        <v>89240</v>
      </c>
      <c r="J37" s="347">
        <v>87940</v>
      </c>
      <c r="K37" s="348">
        <v>84244</v>
      </c>
      <c r="L37" s="349">
        <v>90835</v>
      </c>
      <c r="M37" s="350">
        <v>97087</v>
      </c>
    </row>
    <row r="38" spans="2:13" ht="30">
      <c r="B38" s="351" t="s">
        <v>77</v>
      </c>
      <c r="C38" s="352" t="s">
        <v>78</v>
      </c>
      <c r="D38" s="353">
        <v>88097</v>
      </c>
      <c r="E38" s="354">
        <v>91057</v>
      </c>
      <c r="F38" s="355">
        <v>93767</v>
      </c>
      <c r="G38" s="356">
        <v>96643</v>
      </c>
      <c r="H38" s="357">
        <v>100797</v>
      </c>
      <c r="I38" s="358">
        <v>89240</v>
      </c>
      <c r="J38" s="359">
        <v>87940</v>
      </c>
      <c r="K38" s="360">
        <v>84244</v>
      </c>
      <c r="L38" s="361">
        <v>90835</v>
      </c>
      <c r="M38" s="362">
        <v>97087</v>
      </c>
    </row>
    <row r="39" spans="2:13" ht="30">
      <c r="B39" s="363" t="s">
        <v>79</v>
      </c>
      <c r="C39" s="364" t="s">
        <v>80</v>
      </c>
      <c r="D39" s="365">
        <v>0</v>
      </c>
      <c r="E39" s="366">
        <v>0</v>
      </c>
      <c r="F39" s="367">
        <v>0</v>
      </c>
      <c r="G39" s="368">
        <v>0</v>
      </c>
      <c r="H39" s="369">
        <v>0</v>
      </c>
      <c r="I39" s="370">
        <v>0</v>
      </c>
      <c r="J39" s="371">
        <v>0</v>
      </c>
      <c r="K39" s="372">
        <v>0</v>
      </c>
      <c r="L39" s="373">
        <v>0</v>
      </c>
      <c r="M39" s="374">
        <v>0</v>
      </c>
    </row>
    <row r="40" spans="2:13">
      <c r="B40" s="375" t="s">
        <v>81</v>
      </c>
      <c r="C40" s="376" t="s">
        <v>82</v>
      </c>
      <c r="D40" s="377">
        <v>240672</v>
      </c>
      <c r="E40" s="378">
        <v>246351</v>
      </c>
      <c r="F40" s="379">
        <v>248173</v>
      </c>
      <c r="G40" s="380">
        <v>250928</v>
      </c>
      <c r="H40" s="381">
        <v>258532</v>
      </c>
      <c r="I40" s="382">
        <v>265446</v>
      </c>
      <c r="J40" s="383">
        <v>247437</v>
      </c>
      <c r="K40" s="384">
        <v>236893</v>
      </c>
      <c r="L40" s="385">
        <v>255092</v>
      </c>
      <c r="M40" s="386">
        <v>269261</v>
      </c>
    </row>
    <row r="41" spans="2:13" ht="45">
      <c r="B41" s="387" t="s">
        <v>83</v>
      </c>
      <c r="C41" s="388" t="s">
        <v>84</v>
      </c>
      <c r="D41" s="389">
        <v>240672</v>
      </c>
      <c r="E41" s="390">
        <v>246351</v>
      </c>
      <c r="F41" s="391">
        <v>248173</v>
      </c>
      <c r="G41" s="392">
        <v>250928</v>
      </c>
      <c r="H41" s="393">
        <v>258532</v>
      </c>
      <c r="I41" s="394">
        <v>265446</v>
      </c>
      <c r="J41" s="395">
        <v>247437</v>
      </c>
      <c r="K41" s="396">
        <v>236893</v>
      </c>
      <c r="L41" s="397">
        <v>255092</v>
      </c>
      <c r="M41" s="398">
        <v>269261</v>
      </c>
    </row>
    <row r="42" spans="2:13" ht="30">
      <c r="B42" s="399" t="s">
        <v>85</v>
      </c>
      <c r="C42" s="400" t="s">
        <v>86</v>
      </c>
      <c r="D42" s="401">
        <v>240672</v>
      </c>
      <c r="E42" s="402">
        <v>246351</v>
      </c>
      <c r="F42" s="403">
        <v>248173</v>
      </c>
      <c r="G42" s="404">
        <v>250928</v>
      </c>
      <c r="H42" s="405">
        <v>258532</v>
      </c>
      <c r="I42" s="406">
        <v>265446</v>
      </c>
      <c r="J42" s="407">
        <v>247437</v>
      </c>
      <c r="K42" s="408">
        <v>236893</v>
      </c>
      <c r="L42" s="409">
        <v>255092</v>
      </c>
      <c r="M42" s="410">
        <v>269261</v>
      </c>
    </row>
    <row r="43" spans="2:13" ht="30">
      <c r="B43" s="411" t="s">
        <v>87</v>
      </c>
      <c r="C43" s="412" t="s">
        <v>88</v>
      </c>
      <c r="D43" s="413">
        <v>0</v>
      </c>
      <c r="E43" s="414">
        <v>0</v>
      </c>
      <c r="F43" s="415">
        <v>0</v>
      </c>
      <c r="G43" s="416">
        <v>0</v>
      </c>
      <c r="H43" s="417">
        <v>0</v>
      </c>
      <c r="I43" s="418">
        <v>0</v>
      </c>
      <c r="J43" s="419">
        <v>0</v>
      </c>
      <c r="K43" s="420">
        <v>0</v>
      </c>
      <c r="L43" s="421">
        <v>0</v>
      </c>
      <c r="M43" s="422">
        <v>0</v>
      </c>
    </row>
    <row r="44" spans="2:13" ht="30">
      <c r="B44" s="423" t="s">
        <v>89</v>
      </c>
      <c r="C44" s="424" t="s">
        <v>90</v>
      </c>
      <c r="D44" s="425">
        <v>28165</v>
      </c>
      <c r="E44" s="426">
        <v>28930</v>
      </c>
      <c r="F44" s="427">
        <v>28435</v>
      </c>
      <c r="G44" s="428">
        <v>27870</v>
      </c>
      <c r="H44" s="429">
        <v>27842</v>
      </c>
      <c r="I44" s="430">
        <v>26544</v>
      </c>
      <c r="J44" s="431">
        <v>28440</v>
      </c>
      <c r="K44" s="432">
        <v>27198</v>
      </c>
      <c r="L44" s="433">
        <v>28647</v>
      </c>
      <c r="M44" s="434">
        <v>32396</v>
      </c>
    </row>
    <row r="45" spans="2:13" ht="45">
      <c r="B45" s="435" t="s">
        <v>91</v>
      </c>
      <c r="C45" s="436" t="s">
        <v>92</v>
      </c>
      <c r="D45" s="437">
        <v>28165</v>
      </c>
      <c r="E45" s="438">
        <v>28930</v>
      </c>
      <c r="F45" s="439">
        <v>28435</v>
      </c>
      <c r="G45" s="440">
        <v>27870</v>
      </c>
      <c r="H45" s="441">
        <v>27842</v>
      </c>
      <c r="I45" s="442">
        <v>26544</v>
      </c>
      <c r="J45" s="443">
        <v>28440</v>
      </c>
      <c r="K45" s="444">
        <v>27198</v>
      </c>
      <c r="L45" s="445">
        <v>28647</v>
      </c>
      <c r="M45" s="446">
        <v>32396</v>
      </c>
    </row>
    <row r="46" spans="2:13" ht="30">
      <c r="B46" s="447" t="s">
        <v>93</v>
      </c>
      <c r="C46" s="448" t="s">
        <v>94</v>
      </c>
      <c r="D46" s="449">
        <v>28165</v>
      </c>
      <c r="E46" s="450">
        <v>28930</v>
      </c>
      <c r="F46" s="451">
        <v>28435</v>
      </c>
      <c r="G46" s="452">
        <v>27870</v>
      </c>
      <c r="H46" s="453">
        <v>27842</v>
      </c>
      <c r="I46" s="454">
        <v>26544</v>
      </c>
      <c r="J46" s="455">
        <v>28440</v>
      </c>
      <c r="K46" s="456">
        <v>27198</v>
      </c>
      <c r="L46" s="457">
        <v>28647</v>
      </c>
      <c r="M46" s="458">
        <v>32396</v>
      </c>
    </row>
    <row r="47" spans="2:13" ht="30">
      <c r="B47" s="459" t="s">
        <v>95</v>
      </c>
      <c r="C47" s="460" t="s">
        <v>96</v>
      </c>
      <c r="D47" s="461">
        <v>0</v>
      </c>
      <c r="E47" s="462">
        <v>0</v>
      </c>
      <c r="F47" s="463">
        <v>0</v>
      </c>
      <c r="G47" s="464">
        <v>0</v>
      </c>
      <c r="H47" s="465">
        <v>0</v>
      </c>
      <c r="I47" s="466">
        <v>0</v>
      </c>
      <c r="J47" s="467">
        <v>0</v>
      </c>
      <c r="K47" s="468">
        <v>0</v>
      </c>
      <c r="L47" s="469">
        <v>0</v>
      </c>
      <c r="M47" s="470">
        <v>0</v>
      </c>
    </row>
    <row r="48" spans="2:13" ht="45">
      <c r="B48" s="471" t="s">
        <v>97</v>
      </c>
      <c r="C48" s="472" t="s">
        <v>98</v>
      </c>
      <c r="D48" s="473">
        <v>0</v>
      </c>
      <c r="E48" s="474">
        <v>0</v>
      </c>
      <c r="F48" s="475">
        <v>0</v>
      </c>
      <c r="G48" s="476">
        <v>0</v>
      </c>
      <c r="H48" s="477">
        <v>0</v>
      </c>
      <c r="I48" s="478">
        <v>0</v>
      </c>
      <c r="J48" s="479">
        <v>0</v>
      </c>
      <c r="K48" s="480">
        <v>0</v>
      </c>
      <c r="L48" s="481">
        <v>0</v>
      </c>
      <c r="M48" s="482">
        <v>0</v>
      </c>
    </row>
    <row r="49" spans="2:13" s="3431" customFormat="1">
      <c r="B49" s="3444" t="s">
        <v>99</v>
      </c>
      <c r="C49" s="3445" t="s">
        <v>100</v>
      </c>
      <c r="D49" s="3446">
        <v>33595</v>
      </c>
      <c r="E49" s="3447">
        <v>34434</v>
      </c>
      <c r="F49" s="3448">
        <v>34574</v>
      </c>
      <c r="G49" s="3449">
        <v>34801</v>
      </c>
      <c r="H49" s="3450">
        <v>35742</v>
      </c>
      <c r="I49" s="3451">
        <v>35852</v>
      </c>
      <c r="J49" s="3452">
        <v>43522</v>
      </c>
      <c r="K49" s="3453">
        <v>43656</v>
      </c>
      <c r="L49" s="3454">
        <v>46362</v>
      </c>
      <c r="M49" s="3455">
        <v>49832</v>
      </c>
    </row>
    <row r="50" spans="2:13" ht="45">
      <c r="B50" s="483" t="s">
        <v>101</v>
      </c>
      <c r="C50" s="484" t="s">
        <v>102</v>
      </c>
      <c r="D50" s="485">
        <v>13127</v>
      </c>
      <c r="E50" s="486">
        <v>13109</v>
      </c>
      <c r="F50" s="487">
        <v>13165</v>
      </c>
      <c r="G50" s="488">
        <v>13515</v>
      </c>
      <c r="H50" s="489">
        <v>13855</v>
      </c>
      <c r="I50" s="490">
        <v>13321</v>
      </c>
      <c r="J50" s="491">
        <v>13533</v>
      </c>
      <c r="K50" s="492">
        <v>14537</v>
      </c>
      <c r="L50" s="493">
        <v>15380</v>
      </c>
      <c r="M50" s="494">
        <v>16217</v>
      </c>
    </row>
    <row r="51" spans="2:13" ht="45">
      <c r="B51" s="495" t="s">
        <v>103</v>
      </c>
      <c r="C51" s="496" t="s">
        <v>104</v>
      </c>
      <c r="D51" s="497">
        <v>7326</v>
      </c>
      <c r="E51" s="498">
        <v>7710</v>
      </c>
      <c r="F51" s="499">
        <v>7842</v>
      </c>
      <c r="G51" s="500">
        <v>8175</v>
      </c>
      <c r="H51" s="501">
        <v>8699</v>
      </c>
      <c r="I51" s="502">
        <v>8950</v>
      </c>
      <c r="J51" s="503">
        <v>9402</v>
      </c>
      <c r="K51" s="504">
        <v>9185</v>
      </c>
      <c r="L51" s="505">
        <v>9795</v>
      </c>
      <c r="M51" s="506">
        <v>10673</v>
      </c>
    </row>
    <row r="52" spans="2:13" ht="45">
      <c r="B52" s="507" t="s">
        <v>105</v>
      </c>
      <c r="C52" s="508" t="s">
        <v>106</v>
      </c>
      <c r="D52" s="509">
        <v>496</v>
      </c>
      <c r="E52" s="510">
        <v>387</v>
      </c>
      <c r="F52" s="511">
        <v>415</v>
      </c>
      <c r="G52" s="512">
        <v>423</v>
      </c>
      <c r="H52" s="513">
        <v>397</v>
      </c>
      <c r="I52" s="514">
        <v>343</v>
      </c>
      <c r="J52" s="515">
        <v>331</v>
      </c>
      <c r="K52" s="516">
        <v>283</v>
      </c>
      <c r="L52" s="517">
        <v>312</v>
      </c>
      <c r="M52" s="518">
        <v>299</v>
      </c>
    </row>
    <row r="53" spans="2:13" ht="45">
      <c r="B53" s="519" t="s">
        <v>107</v>
      </c>
      <c r="C53" s="520" t="s">
        <v>108</v>
      </c>
      <c r="D53" s="521">
        <v>0</v>
      </c>
      <c r="E53" s="522">
        <v>0</v>
      </c>
      <c r="F53" s="523">
        <v>0</v>
      </c>
      <c r="G53" s="524">
        <v>0</v>
      </c>
      <c r="H53" s="525">
        <v>0</v>
      </c>
      <c r="I53" s="526">
        <v>0</v>
      </c>
      <c r="J53" s="527">
        <v>0</v>
      </c>
      <c r="K53" s="528">
        <v>0</v>
      </c>
      <c r="L53" s="529">
        <v>0</v>
      </c>
      <c r="M53" s="530">
        <v>0</v>
      </c>
    </row>
    <row r="54" spans="2:13" ht="45">
      <c r="B54" s="531" t="s">
        <v>109</v>
      </c>
      <c r="C54" s="532" t="s">
        <v>110</v>
      </c>
      <c r="D54" s="533">
        <v>0</v>
      </c>
      <c r="E54" s="534">
        <v>0</v>
      </c>
      <c r="F54" s="535">
        <v>0</v>
      </c>
      <c r="G54" s="536">
        <v>0</v>
      </c>
      <c r="H54" s="537">
        <v>0</v>
      </c>
      <c r="I54" s="538">
        <v>0</v>
      </c>
      <c r="J54" s="539">
        <v>0</v>
      </c>
      <c r="K54" s="540">
        <v>0</v>
      </c>
      <c r="L54" s="541">
        <v>0</v>
      </c>
      <c r="M54" s="542">
        <v>0</v>
      </c>
    </row>
    <row r="55" spans="2:13" ht="45">
      <c r="B55" s="543" t="s">
        <v>111</v>
      </c>
      <c r="C55" s="544" t="s">
        <v>112</v>
      </c>
      <c r="D55" s="545">
        <v>2051</v>
      </c>
      <c r="E55" s="546">
        <v>2085</v>
      </c>
      <c r="F55" s="547">
        <v>1891</v>
      </c>
      <c r="G55" s="548">
        <v>1920</v>
      </c>
      <c r="H55" s="549">
        <v>1985</v>
      </c>
      <c r="I55" s="550">
        <v>2033</v>
      </c>
      <c r="J55" s="551">
        <v>2049</v>
      </c>
      <c r="K55" s="552">
        <v>1993</v>
      </c>
      <c r="L55" s="553">
        <v>2114</v>
      </c>
      <c r="M55" s="554">
        <v>2262</v>
      </c>
    </row>
    <row r="56" spans="2:13" ht="45">
      <c r="B56" s="555" t="s">
        <v>113</v>
      </c>
      <c r="C56" s="556" t="s">
        <v>114</v>
      </c>
      <c r="D56" s="557">
        <v>0</v>
      </c>
      <c r="E56" s="558">
        <v>0</v>
      </c>
      <c r="F56" s="559">
        <v>0</v>
      </c>
      <c r="G56" s="560">
        <v>0</v>
      </c>
      <c r="H56" s="561">
        <v>0</v>
      </c>
      <c r="I56" s="562">
        <v>0</v>
      </c>
      <c r="J56" s="563">
        <v>0</v>
      </c>
      <c r="K56" s="564">
        <v>0</v>
      </c>
      <c r="L56" s="565">
        <v>0</v>
      </c>
      <c r="M56" s="566">
        <v>0</v>
      </c>
    </row>
    <row r="57" spans="2:13" ht="45">
      <c r="B57" s="567" t="s">
        <v>115</v>
      </c>
      <c r="C57" s="568" t="s">
        <v>116</v>
      </c>
      <c r="D57" s="569">
        <v>0</v>
      </c>
      <c r="E57" s="570">
        <v>310</v>
      </c>
      <c r="F57" s="571">
        <v>354</v>
      </c>
      <c r="G57" s="572">
        <v>16</v>
      </c>
      <c r="H57" s="573">
        <v>16</v>
      </c>
      <c r="I57" s="574">
        <v>13</v>
      </c>
      <c r="J57" s="575">
        <v>29</v>
      </c>
      <c r="K57" s="576">
        <v>1</v>
      </c>
      <c r="L57" s="577">
        <v>3</v>
      </c>
      <c r="M57" s="578">
        <v>0</v>
      </c>
    </row>
    <row r="58" spans="2:13" ht="45">
      <c r="B58" s="579" t="s">
        <v>117</v>
      </c>
      <c r="C58" s="580" t="s">
        <v>118</v>
      </c>
      <c r="D58" s="581">
        <v>4654</v>
      </c>
      <c r="E58" s="582">
        <v>4925</v>
      </c>
      <c r="F58" s="583">
        <v>5019</v>
      </c>
      <c r="G58" s="584">
        <v>5245</v>
      </c>
      <c r="H58" s="585">
        <v>5497</v>
      </c>
      <c r="I58" s="586">
        <v>5715</v>
      </c>
      <c r="J58" s="587">
        <v>5251</v>
      </c>
      <c r="K58" s="588">
        <v>5428</v>
      </c>
      <c r="L58" s="589">
        <v>5137</v>
      </c>
      <c r="M58" s="590">
        <v>6191</v>
      </c>
    </row>
    <row r="59" spans="2:13" ht="45">
      <c r="B59" s="591" t="s">
        <v>119</v>
      </c>
      <c r="C59" s="592" t="s">
        <v>120</v>
      </c>
      <c r="D59" s="593">
        <v>1317</v>
      </c>
      <c r="E59" s="594">
        <v>1378</v>
      </c>
      <c r="F59" s="595">
        <v>1436</v>
      </c>
      <c r="G59" s="596">
        <v>1534</v>
      </c>
      <c r="H59" s="597">
        <v>1602</v>
      </c>
      <c r="I59" s="598">
        <v>1938</v>
      </c>
      <c r="J59" s="599">
        <v>3758</v>
      </c>
      <c r="K59" s="600">
        <v>0</v>
      </c>
      <c r="L59" s="601">
        <v>0</v>
      </c>
      <c r="M59" s="602">
        <v>0</v>
      </c>
    </row>
    <row r="60" spans="2:13" ht="45">
      <c r="B60" s="603" t="s">
        <v>121</v>
      </c>
      <c r="C60" s="604" t="s">
        <v>122</v>
      </c>
      <c r="D60" s="605">
        <v>1435</v>
      </c>
      <c r="E60" s="606">
        <v>1461</v>
      </c>
      <c r="F60" s="607">
        <v>1479</v>
      </c>
      <c r="G60" s="608">
        <v>1259</v>
      </c>
      <c r="H60" s="609">
        <v>966</v>
      </c>
      <c r="I60" s="610">
        <v>810</v>
      </c>
      <c r="J60" s="611">
        <v>841</v>
      </c>
      <c r="K60" s="612">
        <v>798</v>
      </c>
      <c r="L60" s="613">
        <v>865</v>
      </c>
      <c r="M60" s="614">
        <v>936</v>
      </c>
    </row>
    <row r="61" spans="2:13" ht="45">
      <c r="B61" s="615" t="s">
        <v>123</v>
      </c>
      <c r="C61" s="616" t="s">
        <v>124</v>
      </c>
      <c r="D61" s="617">
        <v>17</v>
      </c>
      <c r="E61" s="618">
        <v>20</v>
      </c>
      <c r="F61" s="619">
        <v>17</v>
      </c>
      <c r="G61" s="620">
        <v>17</v>
      </c>
      <c r="H61" s="621">
        <v>21</v>
      </c>
      <c r="I61" s="622">
        <v>20</v>
      </c>
      <c r="J61" s="623">
        <v>5447</v>
      </c>
      <c r="K61" s="624">
        <v>8442</v>
      </c>
      <c r="L61" s="625">
        <v>9092</v>
      </c>
      <c r="M61" s="626">
        <v>10540</v>
      </c>
    </row>
    <row r="62" spans="2:13" ht="45">
      <c r="B62" s="627" t="s">
        <v>125</v>
      </c>
      <c r="C62" s="628" t="s">
        <v>126</v>
      </c>
      <c r="D62" s="629">
        <v>3123</v>
      </c>
      <c r="E62" s="630">
        <v>3008</v>
      </c>
      <c r="F62" s="631">
        <v>2929</v>
      </c>
      <c r="G62" s="632">
        <v>2674</v>
      </c>
      <c r="H62" s="633">
        <v>2683</v>
      </c>
      <c r="I62" s="634">
        <v>2691</v>
      </c>
      <c r="J62" s="635">
        <v>2855</v>
      </c>
      <c r="K62" s="636">
        <v>2978</v>
      </c>
      <c r="L62" s="637">
        <v>3647</v>
      </c>
      <c r="M62" s="638">
        <v>2687</v>
      </c>
    </row>
    <row r="63" spans="2:13" ht="45">
      <c r="B63" s="639" t="s">
        <v>127</v>
      </c>
      <c r="C63" s="640" t="s">
        <v>128</v>
      </c>
      <c r="D63" s="641">
        <v>49</v>
      </c>
      <c r="E63" s="642">
        <v>41</v>
      </c>
      <c r="F63" s="643">
        <v>27</v>
      </c>
      <c r="G63" s="644">
        <v>23</v>
      </c>
      <c r="H63" s="645">
        <v>21</v>
      </c>
      <c r="I63" s="646">
        <v>18</v>
      </c>
      <c r="J63" s="647">
        <v>26</v>
      </c>
      <c r="K63" s="648">
        <v>11</v>
      </c>
      <c r="L63" s="649">
        <v>17</v>
      </c>
      <c r="M63" s="650">
        <v>27</v>
      </c>
    </row>
    <row r="64" spans="2:13" s="3431" customFormat="1">
      <c r="B64" s="3456" t="s">
        <v>129</v>
      </c>
      <c r="C64" s="3457" t="s">
        <v>130</v>
      </c>
      <c r="D64" s="3458">
        <v>81343</v>
      </c>
      <c r="E64" s="3459">
        <v>83890</v>
      </c>
      <c r="F64" s="3460">
        <v>89311</v>
      </c>
      <c r="G64" s="3461">
        <v>91990</v>
      </c>
      <c r="H64" s="3462">
        <v>97741</v>
      </c>
      <c r="I64" s="3463">
        <v>94428</v>
      </c>
      <c r="J64" s="3464">
        <v>94802</v>
      </c>
      <c r="K64" s="3465">
        <v>91679</v>
      </c>
      <c r="L64" s="3466">
        <v>95743</v>
      </c>
      <c r="M64" s="3467">
        <v>97146</v>
      </c>
    </row>
    <row r="65" spans="2:13">
      <c r="B65" s="651" t="s">
        <v>131</v>
      </c>
      <c r="C65" s="652" t="s">
        <v>132</v>
      </c>
      <c r="D65" s="653">
        <v>54545</v>
      </c>
      <c r="E65" s="654">
        <v>55492</v>
      </c>
      <c r="F65" s="655">
        <v>57431</v>
      </c>
      <c r="G65" s="656">
        <v>59462</v>
      </c>
      <c r="H65" s="657">
        <v>60905</v>
      </c>
      <c r="I65" s="658">
        <v>59597</v>
      </c>
      <c r="J65" s="659">
        <v>57572</v>
      </c>
      <c r="K65" s="660">
        <v>54847</v>
      </c>
      <c r="L65" s="661">
        <v>51085</v>
      </c>
      <c r="M65" s="662">
        <v>51023</v>
      </c>
    </row>
    <row r="66" spans="2:13" ht="30">
      <c r="B66" s="663" t="s">
        <v>133</v>
      </c>
      <c r="C66" s="664" t="s">
        <v>134</v>
      </c>
      <c r="D66" s="665">
        <v>41818</v>
      </c>
      <c r="E66" s="666">
        <v>42412</v>
      </c>
      <c r="F66" s="667">
        <v>43861</v>
      </c>
      <c r="G66" s="668">
        <v>45215</v>
      </c>
      <c r="H66" s="669">
        <v>46309</v>
      </c>
      <c r="I66" s="670">
        <v>44602</v>
      </c>
      <c r="J66" s="671">
        <v>42235</v>
      </c>
      <c r="K66" s="672">
        <v>39231</v>
      </c>
      <c r="L66" s="673">
        <v>36923</v>
      </c>
      <c r="M66" s="674">
        <v>36106</v>
      </c>
    </row>
    <row r="67" spans="2:13" ht="45">
      <c r="B67" s="675" t="s">
        <v>135</v>
      </c>
      <c r="C67" s="676" t="s">
        <v>136</v>
      </c>
      <c r="D67" s="677">
        <v>131</v>
      </c>
      <c r="E67" s="678">
        <v>117</v>
      </c>
      <c r="F67" s="679">
        <v>163</v>
      </c>
      <c r="G67" s="680">
        <v>117</v>
      </c>
      <c r="H67" s="681">
        <v>124</v>
      </c>
      <c r="I67" s="682">
        <v>138</v>
      </c>
      <c r="J67" s="683">
        <v>178</v>
      </c>
      <c r="K67" s="684">
        <v>144</v>
      </c>
      <c r="L67" s="685">
        <v>179</v>
      </c>
      <c r="M67" s="686">
        <v>88</v>
      </c>
    </row>
    <row r="68" spans="2:13" ht="45">
      <c r="B68" s="687" t="s">
        <v>137</v>
      </c>
      <c r="C68" s="688" t="s">
        <v>138</v>
      </c>
      <c r="D68" s="689">
        <v>17470</v>
      </c>
      <c r="E68" s="690">
        <v>17790</v>
      </c>
      <c r="F68" s="691">
        <v>18424</v>
      </c>
      <c r="G68" s="692">
        <v>18807</v>
      </c>
      <c r="H68" s="693">
        <v>19311</v>
      </c>
      <c r="I68" s="694">
        <v>16892</v>
      </c>
      <c r="J68" s="695">
        <v>13928</v>
      </c>
      <c r="K68" s="696">
        <v>10456</v>
      </c>
      <c r="L68" s="697">
        <v>7312</v>
      </c>
      <c r="M68" s="698">
        <v>5407</v>
      </c>
    </row>
    <row r="69" spans="2:13" ht="45">
      <c r="B69" s="699" t="s">
        <v>139</v>
      </c>
      <c r="C69" s="700" t="s">
        <v>140</v>
      </c>
      <c r="D69" s="701">
        <v>109</v>
      </c>
      <c r="E69" s="702">
        <v>109</v>
      </c>
      <c r="F69" s="703">
        <v>109</v>
      </c>
      <c r="G69" s="704">
        <v>109</v>
      </c>
      <c r="H69" s="705">
        <v>113</v>
      </c>
      <c r="I69" s="706">
        <v>114</v>
      </c>
      <c r="J69" s="707">
        <v>112</v>
      </c>
      <c r="K69" s="708">
        <v>111</v>
      </c>
      <c r="L69" s="709">
        <v>115</v>
      </c>
      <c r="M69" s="710">
        <v>115</v>
      </c>
    </row>
    <row r="70" spans="2:13" ht="45">
      <c r="B70" s="711" t="s">
        <v>141</v>
      </c>
      <c r="C70" s="712" t="s">
        <v>142</v>
      </c>
      <c r="D70" s="713">
        <v>16539</v>
      </c>
      <c r="E70" s="714">
        <v>17003</v>
      </c>
      <c r="F70" s="715">
        <v>17557</v>
      </c>
      <c r="G70" s="716">
        <v>18465</v>
      </c>
      <c r="H70" s="717">
        <v>18926</v>
      </c>
      <c r="I70" s="718">
        <v>19484</v>
      </c>
      <c r="J70" s="719">
        <v>19936</v>
      </c>
      <c r="K70" s="720">
        <v>20309</v>
      </c>
      <c r="L70" s="721">
        <v>20802</v>
      </c>
      <c r="M70" s="722">
        <v>21938</v>
      </c>
    </row>
    <row r="71" spans="2:13" ht="45">
      <c r="B71" s="723" t="s">
        <v>143</v>
      </c>
      <c r="C71" s="724" t="s">
        <v>144</v>
      </c>
      <c r="D71" s="725">
        <v>6552</v>
      </c>
      <c r="E71" s="726">
        <v>6369</v>
      </c>
      <c r="F71" s="727">
        <v>6567</v>
      </c>
      <c r="G71" s="728">
        <v>6703</v>
      </c>
      <c r="H71" s="729">
        <v>6803</v>
      </c>
      <c r="I71" s="730">
        <v>6942</v>
      </c>
      <c r="J71" s="731">
        <v>7027</v>
      </c>
      <c r="K71" s="732">
        <v>7155</v>
      </c>
      <c r="L71" s="733">
        <v>7449</v>
      </c>
      <c r="M71" s="734">
        <v>7449</v>
      </c>
    </row>
    <row r="72" spans="2:13" ht="45">
      <c r="B72" s="735" t="s">
        <v>145</v>
      </c>
      <c r="C72" s="736" t="s">
        <v>146</v>
      </c>
      <c r="D72" s="737">
        <v>955</v>
      </c>
      <c r="E72" s="738">
        <v>961</v>
      </c>
      <c r="F72" s="739">
        <v>980</v>
      </c>
      <c r="G72" s="740">
        <v>955</v>
      </c>
      <c r="H72" s="741">
        <v>971</v>
      </c>
      <c r="I72" s="742">
        <v>977</v>
      </c>
      <c r="J72" s="743">
        <v>998</v>
      </c>
      <c r="K72" s="744">
        <v>1001</v>
      </c>
      <c r="L72" s="745">
        <v>1011</v>
      </c>
      <c r="M72" s="746">
        <v>1054</v>
      </c>
    </row>
    <row r="73" spans="2:13" ht="45">
      <c r="B73" s="747" t="s">
        <v>147</v>
      </c>
      <c r="C73" s="748" t="s">
        <v>148</v>
      </c>
      <c r="D73" s="749">
        <v>62</v>
      </c>
      <c r="E73" s="750">
        <v>63</v>
      </c>
      <c r="F73" s="751">
        <v>61</v>
      </c>
      <c r="G73" s="752">
        <v>59</v>
      </c>
      <c r="H73" s="753">
        <v>61</v>
      </c>
      <c r="I73" s="754">
        <v>55</v>
      </c>
      <c r="J73" s="755">
        <v>56</v>
      </c>
      <c r="K73" s="756">
        <v>55</v>
      </c>
      <c r="L73" s="757">
        <v>55</v>
      </c>
      <c r="M73" s="758">
        <v>55</v>
      </c>
    </row>
    <row r="74" spans="2:13" ht="30">
      <c r="B74" s="759" t="s">
        <v>149</v>
      </c>
      <c r="C74" s="760" t="s">
        <v>150</v>
      </c>
      <c r="D74" s="761">
        <v>12727</v>
      </c>
      <c r="E74" s="762">
        <v>13080</v>
      </c>
      <c r="F74" s="763">
        <v>13570</v>
      </c>
      <c r="G74" s="764">
        <v>14247</v>
      </c>
      <c r="H74" s="765">
        <v>14596</v>
      </c>
      <c r="I74" s="766">
        <v>14995</v>
      </c>
      <c r="J74" s="767">
        <v>15337</v>
      </c>
      <c r="K74" s="768">
        <v>15616</v>
      </c>
      <c r="L74" s="769">
        <v>14162</v>
      </c>
      <c r="M74" s="770">
        <v>14917</v>
      </c>
    </row>
    <row r="75" spans="2:13" ht="45">
      <c r="B75" s="771" t="s">
        <v>151</v>
      </c>
      <c r="C75" s="772" t="s">
        <v>152</v>
      </c>
      <c r="D75" s="773">
        <v>0</v>
      </c>
      <c r="E75" s="774">
        <v>0</v>
      </c>
      <c r="F75" s="775">
        <v>82</v>
      </c>
      <c r="G75" s="776">
        <v>83</v>
      </c>
      <c r="H75" s="777">
        <v>75</v>
      </c>
      <c r="I75" s="778">
        <v>75</v>
      </c>
      <c r="J75" s="779">
        <v>76</v>
      </c>
      <c r="K75" s="780">
        <v>76</v>
      </c>
      <c r="L75" s="781">
        <v>72</v>
      </c>
      <c r="M75" s="782">
        <v>73</v>
      </c>
    </row>
    <row r="76" spans="2:13" ht="45">
      <c r="B76" s="783" t="s">
        <v>153</v>
      </c>
      <c r="C76" s="784" t="s">
        <v>154</v>
      </c>
      <c r="D76" s="785">
        <v>12477</v>
      </c>
      <c r="E76" s="786">
        <v>12826</v>
      </c>
      <c r="F76" s="787">
        <v>13246</v>
      </c>
      <c r="G76" s="788">
        <v>13930</v>
      </c>
      <c r="H76" s="789">
        <v>14278</v>
      </c>
      <c r="I76" s="790">
        <v>14699</v>
      </c>
      <c r="J76" s="791">
        <v>15039</v>
      </c>
      <c r="K76" s="792">
        <v>15321</v>
      </c>
      <c r="L76" s="793">
        <v>13871</v>
      </c>
      <c r="M76" s="794">
        <v>14625</v>
      </c>
    </row>
    <row r="77" spans="2:13" ht="45">
      <c r="B77" s="795" t="s">
        <v>155</v>
      </c>
      <c r="C77" s="796" t="s">
        <v>156</v>
      </c>
      <c r="D77" s="797">
        <v>0</v>
      </c>
      <c r="E77" s="798">
        <v>0</v>
      </c>
      <c r="F77" s="799">
        <v>0</v>
      </c>
      <c r="G77" s="800">
        <v>0</v>
      </c>
      <c r="H77" s="801">
        <v>0</v>
      </c>
      <c r="I77" s="802">
        <v>0</v>
      </c>
      <c r="J77" s="803">
        <v>0</v>
      </c>
      <c r="K77" s="804">
        <v>0</v>
      </c>
      <c r="L77" s="805">
        <v>0</v>
      </c>
      <c r="M77" s="806">
        <v>0</v>
      </c>
    </row>
    <row r="78" spans="2:13" ht="45">
      <c r="B78" s="807" t="s">
        <v>157</v>
      </c>
      <c r="C78" s="808" t="s">
        <v>158</v>
      </c>
      <c r="D78" s="809">
        <v>250</v>
      </c>
      <c r="E78" s="810">
        <v>254</v>
      </c>
      <c r="F78" s="811">
        <v>242</v>
      </c>
      <c r="G78" s="812">
        <v>234</v>
      </c>
      <c r="H78" s="813">
        <v>243</v>
      </c>
      <c r="I78" s="814">
        <v>221</v>
      </c>
      <c r="J78" s="815">
        <v>222</v>
      </c>
      <c r="K78" s="816">
        <v>219</v>
      </c>
      <c r="L78" s="817">
        <v>219</v>
      </c>
      <c r="M78" s="818">
        <v>219</v>
      </c>
    </row>
    <row r="79" spans="2:13">
      <c r="B79" s="819" t="s">
        <v>159</v>
      </c>
      <c r="C79" s="820" t="s">
        <v>160</v>
      </c>
      <c r="D79" s="821">
        <v>4372</v>
      </c>
      <c r="E79" s="822">
        <v>5377</v>
      </c>
      <c r="F79" s="823">
        <v>5224</v>
      </c>
      <c r="G79" s="824">
        <v>4837</v>
      </c>
      <c r="H79" s="825">
        <v>5068</v>
      </c>
      <c r="I79" s="826">
        <v>1847</v>
      </c>
      <c r="J79" s="827">
        <v>2054</v>
      </c>
      <c r="K79" s="828">
        <v>1999</v>
      </c>
      <c r="L79" s="829">
        <v>2084</v>
      </c>
      <c r="M79" s="830">
        <v>2340</v>
      </c>
    </row>
    <row r="80" spans="2:13">
      <c r="B80" s="831" t="s">
        <v>161</v>
      </c>
      <c r="C80" s="832" t="s">
        <v>162</v>
      </c>
      <c r="D80" s="833">
        <v>4372</v>
      </c>
      <c r="E80" s="834">
        <v>5377</v>
      </c>
      <c r="F80" s="835">
        <v>5224</v>
      </c>
      <c r="G80" s="836">
        <v>4837</v>
      </c>
      <c r="H80" s="837">
        <v>5068</v>
      </c>
      <c r="I80" s="838">
        <v>1847</v>
      </c>
      <c r="J80" s="839">
        <v>2054</v>
      </c>
      <c r="K80" s="840">
        <v>1999</v>
      </c>
      <c r="L80" s="841">
        <v>2084</v>
      </c>
      <c r="M80" s="842">
        <v>2340</v>
      </c>
    </row>
    <row r="81" spans="2:13">
      <c r="B81" s="843" t="s">
        <v>163</v>
      </c>
      <c r="C81" s="844" t="s">
        <v>164</v>
      </c>
      <c r="D81" s="845">
        <v>0</v>
      </c>
      <c r="E81" s="846">
        <v>0</v>
      </c>
      <c r="F81" s="847">
        <v>0</v>
      </c>
      <c r="G81" s="848">
        <v>0</v>
      </c>
      <c r="H81" s="849">
        <v>0</v>
      </c>
      <c r="I81" s="850">
        <v>0</v>
      </c>
      <c r="J81" s="851">
        <v>0</v>
      </c>
      <c r="K81" s="852">
        <v>0</v>
      </c>
      <c r="L81" s="853">
        <v>0</v>
      </c>
      <c r="M81" s="854">
        <v>0</v>
      </c>
    </row>
    <row r="82" spans="2:13">
      <c r="B82" s="855" t="s">
        <v>165</v>
      </c>
      <c r="C82" s="856" t="s">
        <v>166</v>
      </c>
      <c r="D82" s="857">
        <v>10456</v>
      </c>
      <c r="E82" s="858">
        <v>10375</v>
      </c>
      <c r="F82" s="859">
        <v>12317</v>
      </c>
      <c r="G82" s="860">
        <v>12489</v>
      </c>
      <c r="H82" s="861">
        <v>14344</v>
      </c>
      <c r="I82" s="862">
        <v>14399</v>
      </c>
      <c r="J82" s="863">
        <v>15252</v>
      </c>
      <c r="K82" s="864">
        <v>15039</v>
      </c>
      <c r="L82" s="865">
        <v>18624</v>
      </c>
      <c r="M82" s="866">
        <v>18597</v>
      </c>
    </row>
    <row r="83" spans="2:13">
      <c r="B83" s="867" t="s">
        <v>167</v>
      </c>
      <c r="C83" s="868" t="s">
        <v>168</v>
      </c>
      <c r="D83" s="869">
        <v>9368</v>
      </c>
      <c r="E83" s="870">
        <v>8925</v>
      </c>
      <c r="F83" s="871">
        <v>10690</v>
      </c>
      <c r="G83" s="872">
        <v>10863</v>
      </c>
      <c r="H83" s="873">
        <v>11898</v>
      </c>
      <c r="I83" s="874">
        <v>11982</v>
      </c>
      <c r="J83" s="875">
        <v>12311</v>
      </c>
      <c r="K83" s="876">
        <v>12578</v>
      </c>
      <c r="L83" s="877">
        <v>14772</v>
      </c>
      <c r="M83" s="878">
        <v>15265</v>
      </c>
    </row>
    <row r="84" spans="2:13" ht="45">
      <c r="B84" s="879" t="s">
        <v>169</v>
      </c>
      <c r="C84" s="880" t="s">
        <v>170</v>
      </c>
      <c r="D84" s="881">
        <v>8433</v>
      </c>
      <c r="E84" s="882">
        <v>8850</v>
      </c>
      <c r="F84" s="883">
        <v>10540</v>
      </c>
      <c r="G84" s="884">
        <v>10689</v>
      </c>
      <c r="H84" s="885">
        <v>11785</v>
      </c>
      <c r="I84" s="886">
        <v>11895</v>
      </c>
      <c r="J84" s="887">
        <v>12208</v>
      </c>
      <c r="K84" s="888">
        <v>12527</v>
      </c>
      <c r="L84" s="889">
        <v>14646</v>
      </c>
      <c r="M84" s="890">
        <v>15152</v>
      </c>
    </row>
    <row r="85" spans="2:13" ht="45">
      <c r="B85" s="891" t="s">
        <v>171</v>
      </c>
      <c r="C85" s="892" t="s">
        <v>172</v>
      </c>
      <c r="D85" s="893">
        <v>935</v>
      </c>
      <c r="E85" s="894">
        <v>75</v>
      </c>
      <c r="F85" s="895">
        <v>150</v>
      </c>
      <c r="G85" s="896">
        <v>174</v>
      </c>
      <c r="H85" s="897">
        <v>113</v>
      </c>
      <c r="I85" s="898">
        <v>87</v>
      </c>
      <c r="J85" s="899">
        <v>103</v>
      </c>
      <c r="K85" s="900">
        <v>51</v>
      </c>
      <c r="L85" s="901">
        <v>126</v>
      </c>
      <c r="M85" s="902">
        <v>113</v>
      </c>
    </row>
    <row r="86" spans="2:13">
      <c r="B86" s="903" t="s">
        <v>173</v>
      </c>
      <c r="C86" s="904" t="s">
        <v>174</v>
      </c>
      <c r="D86" s="905">
        <v>1088</v>
      </c>
      <c r="E86" s="906">
        <v>1450</v>
      </c>
      <c r="F86" s="907">
        <v>1627</v>
      </c>
      <c r="G86" s="908">
        <v>1626</v>
      </c>
      <c r="H86" s="909">
        <v>2446</v>
      </c>
      <c r="I86" s="910">
        <v>2417</v>
      </c>
      <c r="J86" s="911">
        <v>2941</v>
      </c>
      <c r="K86" s="912">
        <v>2461</v>
      </c>
      <c r="L86" s="913">
        <v>3852</v>
      </c>
      <c r="M86" s="914">
        <v>3332</v>
      </c>
    </row>
    <row r="87" spans="2:13" ht="45">
      <c r="B87" s="915" t="s">
        <v>175</v>
      </c>
      <c r="C87" s="916" t="s">
        <v>176</v>
      </c>
      <c r="D87" s="917">
        <v>0</v>
      </c>
      <c r="E87" s="918">
        <v>0</v>
      </c>
      <c r="F87" s="919">
        <v>0</v>
      </c>
      <c r="G87" s="920">
        <v>0</v>
      </c>
      <c r="H87" s="921">
        <v>0</v>
      </c>
      <c r="I87" s="922">
        <v>0</v>
      </c>
      <c r="J87" s="923">
        <v>0</v>
      </c>
      <c r="K87" s="924">
        <v>0</v>
      </c>
      <c r="L87" s="925">
        <v>0</v>
      </c>
      <c r="M87" s="926">
        <v>0</v>
      </c>
    </row>
    <row r="88" spans="2:13" ht="45">
      <c r="B88" s="927" t="s">
        <v>177</v>
      </c>
      <c r="C88" s="928" t="s">
        <v>178</v>
      </c>
      <c r="D88" s="929">
        <v>0</v>
      </c>
      <c r="E88" s="930">
        <v>0</v>
      </c>
      <c r="F88" s="931">
        <v>0</v>
      </c>
      <c r="G88" s="932">
        <v>0</v>
      </c>
      <c r="H88" s="933">
        <v>0</v>
      </c>
      <c r="I88" s="934">
        <v>0</v>
      </c>
      <c r="J88" s="935">
        <v>0</v>
      </c>
      <c r="K88" s="936">
        <v>0</v>
      </c>
      <c r="L88" s="937">
        <v>0</v>
      </c>
      <c r="M88" s="938">
        <v>0</v>
      </c>
    </row>
    <row r="89" spans="2:13" ht="45">
      <c r="B89" s="939" t="s">
        <v>179</v>
      </c>
      <c r="C89" s="940" t="s">
        <v>180</v>
      </c>
      <c r="D89" s="941">
        <v>1088</v>
      </c>
      <c r="E89" s="942">
        <v>1450</v>
      </c>
      <c r="F89" s="943">
        <v>1627</v>
      </c>
      <c r="G89" s="944">
        <v>1626</v>
      </c>
      <c r="H89" s="945">
        <v>2446</v>
      </c>
      <c r="I89" s="946">
        <v>2417</v>
      </c>
      <c r="J89" s="947">
        <v>2941</v>
      </c>
      <c r="K89" s="948">
        <v>2461</v>
      </c>
      <c r="L89" s="949">
        <v>3852</v>
      </c>
      <c r="M89" s="950">
        <v>3332</v>
      </c>
    </row>
    <row r="90" spans="2:13">
      <c r="B90" s="951" t="s">
        <v>181</v>
      </c>
      <c r="C90" s="952" t="s">
        <v>182</v>
      </c>
      <c r="D90" s="953">
        <v>11970</v>
      </c>
      <c r="E90" s="954">
        <v>12646</v>
      </c>
      <c r="F90" s="955">
        <v>14339</v>
      </c>
      <c r="G90" s="956">
        <v>15202</v>
      </c>
      <c r="H90" s="957">
        <v>17424</v>
      </c>
      <c r="I90" s="958">
        <v>18585</v>
      </c>
      <c r="J90" s="959">
        <v>19924</v>
      </c>
      <c r="K90" s="960">
        <v>19794</v>
      </c>
      <c r="L90" s="961">
        <v>23950</v>
      </c>
      <c r="M90" s="962">
        <v>25186</v>
      </c>
    </row>
    <row r="91" spans="2:13" ht="45">
      <c r="B91" s="963" t="s">
        <v>183</v>
      </c>
      <c r="C91" s="964" t="s">
        <v>184</v>
      </c>
      <c r="D91" s="965">
        <v>697</v>
      </c>
      <c r="E91" s="966">
        <v>770</v>
      </c>
      <c r="F91" s="967">
        <v>917</v>
      </c>
      <c r="G91" s="968">
        <v>715</v>
      </c>
      <c r="H91" s="969">
        <v>964</v>
      </c>
      <c r="I91" s="970">
        <v>1047</v>
      </c>
      <c r="J91" s="971">
        <v>906</v>
      </c>
      <c r="K91" s="972">
        <v>1290</v>
      </c>
      <c r="L91" s="973">
        <v>1204</v>
      </c>
      <c r="M91" s="974">
        <v>1312</v>
      </c>
    </row>
    <row r="92" spans="2:13" ht="45">
      <c r="B92" s="975" t="s">
        <v>185</v>
      </c>
      <c r="C92" s="976" t="s">
        <v>186</v>
      </c>
      <c r="D92" s="977">
        <v>4</v>
      </c>
      <c r="E92" s="978">
        <v>3</v>
      </c>
      <c r="F92" s="979">
        <v>6</v>
      </c>
      <c r="G92" s="980">
        <v>5</v>
      </c>
      <c r="H92" s="981">
        <v>10</v>
      </c>
      <c r="I92" s="982">
        <v>15</v>
      </c>
      <c r="J92" s="983">
        <v>15</v>
      </c>
      <c r="K92" s="984">
        <v>3</v>
      </c>
      <c r="L92" s="985">
        <v>13</v>
      </c>
      <c r="M92" s="986">
        <v>4</v>
      </c>
    </row>
    <row r="93" spans="2:13" ht="45">
      <c r="B93" s="987" t="s">
        <v>187</v>
      </c>
      <c r="C93" s="988" t="s">
        <v>188</v>
      </c>
      <c r="D93" s="989">
        <v>359</v>
      </c>
      <c r="E93" s="990">
        <v>304</v>
      </c>
      <c r="F93" s="991">
        <v>335</v>
      </c>
      <c r="G93" s="992">
        <v>375</v>
      </c>
      <c r="H93" s="993">
        <v>325</v>
      </c>
      <c r="I93" s="994">
        <v>514</v>
      </c>
      <c r="J93" s="995">
        <v>428</v>
      </c>
      <c r="K93" s="996">
        <v>322</v>
      </c>
      <c r="L93" s="997">
        <v>385</v>
      </c>
      <c r="M93" s="998">
        <v>481</v>
      </c>
    </row>
    <row r="94" spans="2:13" ht="45">
      <c r="B94" s="999" t="s">
        <v>189</v>
      </c>
      <c r="C94" s="1000" t="s">
        <v>190</v>
      </c>
      <c r="D94" s="1001">
        <v>0</v>
      </c>
      <c r="E94" s="1002">
        <v>0</v>
      </c>
      <c r="F94" s="1003">
        <v>0</v>
      </c>
      <c r="G94" s="1004">
        <v>0</v>
      </c>
      <c r="H94" s="1005">
        <v>0</v>
      </c>
      <c r="I94" s="1006">
        <v>0</v>
      </c>
      <c r="J94" s="1007">
        <v>0</v>
      </c>
      <c r="K94" s="1008">
        <v>0</v>
      </c>
      <c r="L94" s="1009">
        <v>0</v>
      </c>
      <c r="M94" s="1010">
        <v>0</v>
      </c>
    </row>
    <row r="95" spans="2:13" ht="45">
      <c r="B95" s="1011" t="s">
        <v>191</v>
      </c>
      <c r="C95" s="1012" t="s">
        <v>192</v>
      </c>
      <c r="D95" s="1013">
        <v>0</v>
      </c>
      <c r="E95" s="1014">
        <v>0</v>
      </c>
      <c r="F95" s="1015">
        <v>0</v>
      </c>
      <c r="G95" s="1016">
        <v>0</v>
      </c>
      <c r="H95" s="1017">
        <v>0</v>
      </c>
      <c r="I95" s="1018">
        <v>0</v>
      </c>
      <c r="J95" s="1019">
        <v>0</v>
      </c>
      <c r="K95" s="1020">
        <v>0</v>
      </c>
      <c r="L95" s="1021">
        <v>0</v>
      </c>
      <c r="M95" s="1022">
        <v>0</v>
      </c>
    </row>
    <row r="96" spans="2:13" ht="45">
      <c r="B96" s="1023" t="s">
        <v>193</v>
      </c>
      <c r="C96" s="1024" t="s">
        <v>194</v>
      </c>
      <c r="D96" s="1025">
        <v>9538</v>
      </c>
      <c r="E96" s="1026">
        <v>10143</v>
      </c>
      <c r="F96" s="1027">
        <v>11618</v>
      </c>
      <c r="G96" s="1028">
        <v>12533</v>
      </c>
      <c r="H96" s="1029">
        <v>14535</v>
      </c>
      <c r="I96" s="1030">
        <v>15309</v>
      </c>
      <c r="J96" s="1031">
        <v>16844</v>
      </c>
      <c r="K96" s="1032">
        <v>16549</v>
      </c>
      <c r="L96" s="1033">
        <v>20406</v>
      </c>
      <c r="M96" s="1034">
        <v>21398</v>
      </c>
    </row>
    <row r="97" spans="2:13" ht="45">
      <c r="B97" s="1035" t="s">
        <v>195</v>
      </c>
      <c r="C97" s="1036" t="s">
        <v>196</v>
      </c>
      <c r="D97" s="1037">
        <v>527</v>
      </c>
      <c r="E97" s="1038">
        <v>575</v>
      </c>
      <c r="F97" s="1039">
        <v>552</v>
      </c>
      <c r="G97" s="1040">
        <v>622</v>
      </c>
      <c r="H97" s="1041">
        <v>534</v>
      </c>
      <c r="I97" s="1042">
        <v>592</v>
      </c>
      <c r="J97" s="1043">
        <v>538</v>
      </c>
      <c r="K97" s="1044">
        <v>480</v>
      </c>
      <c r="L97" s="1045">
        <v>618</v>
      </c>
      <c r="M97" s="1046">
        <v>589</v>
      </c>
    </row>
    <row r="98" spans="2:13" ht="45">
      <c r="B98" s="1047" t="s">
        <v>197</v>
      </c>
      <c r="C98" s="1048" t="s">
        <v>198</v>
      </c>
      <c r="D98" s="1049">
        <v>135</v>
      </c>
      <c r="E98" s="1050">
        <v>133</v>
      </c>
      <c r="F98" s="1051">
        <v>132</v>
      </c>
      <c r="G98" s="1052">
        <v>137</v>
      </c>
      <c r="H98" s="1053">
        <v>153</v>
      </c>
      <c r="I98" s="1054">
        <v>146</v>
      </c>
      <c r="J98" s="1055">
        <v>159</v>
      </c>
      <c r="K98" s="1056">
        <v>159</v>
      </c>
      <c r="L98" s="1057">
        <v>148</v>
      </c>
      <c r="M98" s="1058">
        <v>189</v>
      </c>
    </row>
    <row r="99" spans="2:13" ht="45">
      <c r="B99" s="1059" t="s">
        <v>199</v>
      </c>
      <c r="C99" s="1060" t="s">
        <v>200</v>
      </c>
      <c r="D99" s="1061">
        <v>0</v>
      </c>
      <c r="E99" s="1062">
        <v>0</v>
      </c>
      <c r="F99" s="1063">
        <v>1</v>
      </c>
      <c r="G99" s="1064">
        <v>1</v>
      </c>
      <c r="H99" s="1065">
        <v>1</v>
      </c>
      <c r="I99" s="1066">
        <v>1</v>
      </c>
      <c r="J99" s="1067">
        <v>0</v>
      </c>
      <c r="K99" s="1068">
        <v>0</v>
      </c>
      <c r="L99" s="1069">
        <v>0</v>
      </c>
      <c r="M99" s="1070">
        <v>0</v>
      </c>
    </row>
    <row r="100" spans="2:13" ht="45">
      <c r="B100" s="1071" t="s">
        <v>201</v>
      </c>
      <c r="C100" s="1072" t="s">
        <v>202</v>
      </c>
      <c r="D100" s="1073">
        <v>1</v>
      </c>
      <c r="E100" s="1074">
        <v>1</v>
      </c>
      <c r="F100" s="1075">
        <v>1</v>
      </c>
      <c r="G100" s="1076">
        <v>2</v>
      </c>
      <c r="H100" s="1077">
        <v>1</v>
      </c>
      <c r="I100" s="1078">
        <v>0</v>
      </c>
      <c r="J100" s="1079">
        <v>0</v>
      </c>
      <c r="K100" s="1080">
        <v>0</v>
      </c>
      <c r="L100" s="1081">
        <v>0</v>
      </c>
      <c r="M100" s="1082">
        <v>83</v>
      </c>
    </row>
    <row r="101" spans="2:13" ht="45">
      <c r="B101" s="1083" t="s">
        <v>203</v>
      </c>
      <c r="C101" s="1084" t="s">
        <v>204</v>
      </c>
      <c r="D101" s="1085">
        <v>6</v>
      </c>
      <c r="E101" s="1086">
        <v>7</v>
      </c>
      <c r="F101" s="1087">
        <v>7</v>
      </c>
      <c r="G101" s="1088">
        <v>7</v>
      </c>
      <c r="H101" s="1089">
        <v>4</v>
      </c>
      <c r="I101" s="1090">
        <v>1</v>
      </c>
      <c r="J101" s="1091">
        <v>0</v>
      </c>
      <c r="K101" s="1092">
        <v>0</v>
      </c>
      <c r="L101" s="1093">
        <v>1</v>
      </c>
      <c r="M101" s="1094">
        <v>0</v>
      </c>
    </row>
    <row r="102" spans="2:13" ht="45">
      <c r="B102" s="1095" t="s">
        <v>205</v>
      </c>
      <c r="C102" s="1096" t="s">
        <v>206</v>
      </c>
      <c r="D102" s="1097">
        <v>0</v>
      </c>
      <c r="E102" s="1098">
        <v>0</v>
      </c>
      <c r="F102" s="1099">
        <v>0</v>
      </c>
      <c r="G102" s="1100">
        <v>0</v>
      </c>
      <c r="H102" s="1101">
        <v>0</v>
      </c>
      <c r="I102" s="1102">
        <v>0</v>
      </c>
      <c r="J102" s="1103">
        <v>0</v>
      </c>
      <c r="K102" s="1104">
        <v>0</v>
      </c>
      <c r="L102" s="1105">
        <v>0</v>
      </c>
      <c r="M102" s="1106">
        <v>0</v>
      </c>
    </row>
    <row r="103" spans="2:13" ht="45">
      <c r="B103" s="1107" t="s">
        <v>207</v>
      </c>
      <c r="C103" s="1108" t="s">
        <v>208</v>
      </c>
      <c r="D103" s="1109">
        <v>703</v>
      </c>
      <c r="E103" s="1110">
        <v>710</v>
      </c>
      <c r="F103" s="1111">
        <v>770</v>
      </c>
      <c r="G103" s="1112">
        <v>805</v>
      </c>
      <c r="H103" s="1113">
        <v>897</v>
      </c>
      <c r="I103" s="1114">
        <v>960</v>
      </c>
      <c r="J103" s="1115">
        <v>1034</v>
      </c>
      <c r="K103" s="1116">
        <v>991</v>
      </c>
      <c r="L103" s="1117">
        <v>1175</v>
      </c>
      <c r="M103" s="1118">
        <v>1130</v>
      </c>
    </row>
    <row r="104" spans="2:13">
      <c r="B104" s="1119" t="s">
        <v>209</v>
      </c>
      <c r="C104" s="1120" t="s">
        <v>210</v>
      </c>
      <c r="D104" s="1121">
        <v>0</v>
      </c>
      <c r="E104" s="1122">
        <v>0</v>
      </c>
      <c r="F104" s="1123">
        <v>0</v>
      </c>
      <c r="G104" s="1124">
        <v>0</v>
      </c>
      <c r="H104" s="1125">
        <v>0</v>
      </c>
      <c r="I104" s="1126">
        <v>0</v>
      </c>
      <c r="J104" s="1127">
        <v>0</v>
      </c>
      <c r="K104" s="1128">
        <v>0</v>
      </c>
      <c r="L104" s="1129">
        <v>0</v>
      </c>
      <c r="M104" s="1130">
        <v>0</v>
      </c>
    </row>
    <row r="105" spans="2:13" ht="30">
      <c r="B105" s="1131" t="s">
        <v>211</v>
      </c>
      <c r="C105" s="1132" t="s">
        <v>212</v>
      </c>
      <c r="D105" s="1133">
        <v>0</v>
      </c>
      <c r="E105" s="1134">
        <v>0</v>
      </c>
      <c r="F105" s="1135">
        <v>0</v>
      </c>
      <c r="G105" s="1136">
        <v>0</v>
      </c>
      <c r="H105" s="1137">
        <v>0</v>
      </c>
      <c r="I105" s="1138">
        <v>0</v>
      </c>
      <c r="J105" s="1139">
        <v>0</v>
      </c>
      <c r="K105" s="1140">
        <v>0</v>
      </c>
      <c r="L105" s="1141">
        <v>0</v>
      </c>
      <c r="M105" s="1142">
        <v>0</v>
      </c>
    </row>
    <row r="106" spans="2:13" s="3431" customFormat="1">
      <c r="B106" s="3468" t="s">
        <v>213</v>
      </c>
      <c r="C106" s="3469" t="s">
        <v>214</v>
      </c>
      <c r="D106" s="3470">
        <v>248337</v>
      </c>
      <c r="E106" s="3471">
        <v>254404</v>
      </c>
      <c r="F106" s="3472">
        <v>261968</v>
      </c>
      <c r="G106" s="3473">
        <v>269282</v>
      </c>
      <c r="H106" s="3474">
        <v>281602</v>
      </c>
      <c r="I106" s="3475">
        <v>293493</v>
      </c>
      <c r="J106" s="3476">
        <v>302425</v>
      </c>
      <c r="K106" s="3477">
        <v>285607</v>
      </c>
      <c r="L106" s="3478">
        <v>307375</v>
      </c>
      <c r="M106" s="3479">
        <v>323343</v>
      </c>
    </row>
    <row r="107" spans="2:13" ht="30">
      <c r="B107" s="1143" t="s">
        <v>215</v>
      </c>
      <c r="C107" s="1144" t="s">
        <v>216</v>
      </c>
      <c r="D107" s="1145">
        <v>238774</v>
      </c>
      <c r="E107" s="1146">
        <v>244361</v>
      </c>
      <c r="F107" s="1147">
        <v>251793</v>
      </c>
      <c r="G107" s="1148">
        <v>258525</v>
      </c>
      <c r="H107" s="1149">
        <v>270606</v>
      </c>
      <c r="I107" s="1150">
        <v>281777</v>
      </c>
      <c r="J107" s="1151">
        <v>290464</v>
      </c>
      <c r="K107" s="1152">
        <v>274375</v>
      </c>
      <c r="L107" s="1153">
        <v>295969</v>
      </c>
      <c r="M107" s="1154">
        <v>314281</v>
      </c>
    </row>
    <row r="108" spans="2:13">
      <c r="B108" s="1155" t="s">
        <v>217</v>
      </c>
      <c r="C108" s="1156" t="s">
        <v>218</v>
      </c>
      <c r="D108" s="1157">
        <v>163103</v>
      </c>
      <c r="E108" s="1158">
        <v>167581</v>
      </c>
      <c r="F108" s="1159">
        <v>169913</v>
      </c>
      <c r="G108" s="1160">
        <v>172463</v>
      </c>
      <c r="H108" s="1161">
        <v>179964</v>
      </c>
      <c r="I108" s="1162">
        <v>186619</v>
      </c>
      <c r="J108" s="1163">
        <v>194261</v>
      </c>
      <c r="K108" s="1164">
        <v>182045</v>
      </c>
      <c r="L108" s="1165">
        <v>197435</v>
      </c>
      <c r="M108" s="1166">
        <v>214533</v>
      </c>
    </row>
    <row r="109" spans="2:13">
      <c r="B109" s="1167" t="s">
        <v>219</v>
      </c>
      <c r="C109" s="1168" t="s">
        <v>220</v>
      </c>
      <c r="D109" s="1169">
        <v>145264</v>
      </c>
      <c r="E109" s="1170">
        <v>149286</v>
      </c>
      <c r="F109" s="1171">
        <v>152550</v>
      </c>
      <c r="G109" s="1172">
        <v>155370</v>
      </c>
      <c r="H109" s="1173">
        <v>162877</v>
      </c>
      <c r="I109" s="1174">
        <v>168624</v>
      </c>
      <c r="J109" s="1175">
        <v>174894</v>
      </c>
      <c r="K109" s="1176">
        <v>162577</v>
      </c>
      <c r="L109" s="1177">
        <v>185784</v>
      </c>
      <c r="M109" s="1178">
        <v>200656</v>
      </c>
    </row>
    <row r="110" spans="2:13" ht="45">
      <c r="B110" s="1179" t="s">
        <v>221</v>
      </c>
      <c r="C110" s="1180" t="s">
        <v>222</v>
      </c>
      <c r="D110" s="1181">
        <v>0</v>
      </c>
      <c r="E110" s="1182">
        <v>0</v>
      </c>
      <c r="F110" s="1183">
        <v>0</v>
      </c>
      <c r="G110" s="1184">
        <v>0</v>
      </c>
      <c r="H110" s="1185">
        <v>0</v>
      </c>
      <c r="I110" s="1186">
        <v>0</v>
      </c>
      <c r="J110" s="1187">
        <v>0</v>
      </c>
      <c r="K110" s="1188">
        <v>0</v>
      </c>
      <c r="L110" s="1189">
        <v>0</v>
      </c>
      <c r="M110" s="1190">
        <v>0</v>
      </c>
    </row>
    <row r="111" spans="2:13" ht="45">
      <c r="B111" s="1191" t="s">
        <v>223</v>
      </c>
      <c r="C111" s="1192" t="s">
        <v>224</v>
      </c>
      <c r="D111" s="1193">
        <v>144490</v>
      </c>
      <c r="E111" s="1194">
        <v>148454</v>
      </c>
      <c r="F111" s="1195">
        <v>151680</v>
      </c>
      <c r="G111" s="1196">
        <v>154490</v>
      </c>
      <c r="H111" s="1197">
        <v>162011</v>
      </c>
      <c r="I111" s="1198">
        <v>167720</v>
      </c>
      <c r="J111" s="1199">
        <v>173953</v>
      </c>
      <c r="K111" s="1200">
        <v>161537</v>
      </c>
      <c r="L111" s="1201">
        <v>184731</v>
      </c>
      <c r="M111" s="1202">
        <v>199669</v>
      </c>
    </row>
    <row r="112" spans="2:13" ht="45">
      <c r="B112" s="1203" t="s">
        <v>225</v>
      </c>
      <c r="C112" s="1204" t="s">
        <v>226</v>
      </c>
      <c r="D112" s="1205">
        <v>0</v>
      </c>
      <c r="E112" s="1206">
        <v>0</v>
      </c>
      <c r="F112" s="1207">
        <v>0</v>
      </c>
      <c r="G112" s="1208">
        <v>0</v>
      </c>
      <c r="H112" s="1209">
        <v>0</v>
      </c>
      <c r="I112" s="1210">
        <v>0</v>
      </c>
      <c r="J112" s="1211">
        <v>0</v>
      </c>
      <c r="K112" s="1212">
        <v>0</v>
      </c>
      <c r="L112" s="1213">
        <v>0</v>
      </c>
      <c r="M112" s="1214">
        <v>0</v>
      </c>
    </row>
    <row r="113" spans="2:13" ht="45">
      <c r="B113" s="1215" t="s">
        <v>227</v>
      </c>
      <c r="C113" s="1216" t="s">
        <v>228</v>
      </c>
      <c r="D113" s="1217">
        <v>462</v>
      </c>
      <c r="E113" s="1218">
        <v>367</v>
      </c>
      <c r="F113" s="1219">
        <v>381</v>
      </c>
      <c r="G113" s="1220">
        <v>373</v>
      </c>
      <c r="H113" s="1221">
        <v>369</v>
      </c>
      <c r="I113" s="1222">
        <v>393</v>
      </c>
      <c r="J113" s="1223">
        <v>406</v>
      </c>
      <c r="K113" s="1224">
        <v>407</v>
      </c>
      <c r="L113" s="1225">
        <v>409</v>
      </c>
      <c r="M113" s="1226">
        <v>409</v>
      </c>
    </row>
    <row r="114" spans="2:13" ht="45">
      <c r="B114" s="1227" t="s">
        <v>229</v>
      </c>
      <c r="C114" s="1228" t="s">
        <v>230</v>
      </c>
      <c r="D114" s="1229">
        <v>312</v>
      </c>
      <c r="E114" s="1230">
        <v>465</v>
      </c>
      <c r="F114" s="1231">
        <v>489</v>
      </c>
      <c r="G114" s="1232">
        <v>507</v>
      </c>
      <c r="H114" s="1233">
        <v>497</v>
      </c>
      <c r="I114" s="1234">
        <v>511</v>
      </c>
      <c r="J114" s="1235">
        <v>535</v>
      </c>
      <c r="K114" s="1236">
        <v>633</v>
      </c>
      <c r="L114" s="1237">
        <v>644</v>
      </c>
      <c r="M114" s="1238">
        <v>578</v>
      </c>
    </row>
    <row r="115" spans="2:13">
      <c r="B115" s="1239" t="s">
        <v>231</v>
      </c>
      <c r="C115" s="1240" t="s">
        <v>232</v>
      </c>
      <c r="D115" s="1241">
        <v>0</v>
      </c>
      <c r="E115" s="1242">
        <v>0</v>
      </c>
      <c r="F115" s="1243">
        <v>0</v>
      </c>
      <c r="G115" s="1244">
        <v>0</v>
      </c>
      <c r="H115" s="1245">
        <v>0</v>
      </c>
      <c r="I115" s="1246">
        <v>0</v>
      </c>
      <c r="J115" s="1247">
        <v>0</v>
      </c>
      <c r="K115" s="1248">
        <v>0</v>
      </c>
      <c r="L115" s="1249">
        <v>0</v>
      </c>
      <c r="M115" s="1250">
        <v>0</v>
      </c>
    </row>
    <row r="116" spans="2:13" ht="30">
      <c r="B116" s="1251" t="s">
        <v>233</v>
      </c>
      <c r="C116" s="1252" t="s">
        <v>234</v>
      </c>
      <c r="D116" s="1253">
        <v>17839</v>
      </c>
      <c r="E116" s="1254">
        <v>18295</v>
      </c>
      <c r="F116" s="1255">
        <v>17363</v>
      </c>
      <c r="G116" s="1256">
        <v>17093</v>
      </c>
      <c r="H116" s="1257">
        <v>17087</v>
      </c>
      <c r="I116" s="1258">
        <v>17995</v>
      </c>
      <c r="J116" s="1259">
        <v>19367</v>
      </c>
      <c r="K116" s="1260">
        <v>19468</v>
      </c>
      <c r="L116" s="1261">
        <v>11651</v>
      </c>
      <c r="M116" s="1262">
        <v>13877</v>
      </c>
    </row>
    <row r="117" spans="2:13" ht="45">
      <c r="B117" s="1263" t="s">
        <v>235</v>
      </c>
      <c r="C117" s="1264" t="s">
        <v>236</v>
      </c>
      <c r="D117" s="1265">
        <v>5671</v>
      </c>
      <c r="E117" s="1266">
        <v>5453</v>
      </c>
      <c r="F117" s="1267">
        <v>4390</v>
      </c>
      <c r="G117" s="1268">
        <v>3551</v>
      </c>
      <c r="H117" s="1269">
        <v>3561</v>
      </c>
      <c r="I117" s="1270">
        <v>3769</v>
      </c>
      <c r="J117" s="1271">
        <v>3899</v>
      </c>
      <c r="K117" s="1272">
        <v>4107</v>
      </c>
      <c r="L117" s="1273">
        <v>3664</v>
      </c>
      <c r="M117" s="1274">
        <v>4274</v>
      </c>
    </row>
    <row r="118" spans="2:13" ht="45">
      <c r="B118" s="1275" t="s">
        <v>237</v>
      </c>
      <c r="C118" s="1276" t="s">
        <v>238</v>
      </c>
      <c r="D118" s="1277">
        <v>12168</v>
      </c>
      <c r="E118" s="1278">
        <v>12842</v>
      </c>
      <c r="F118" s="1279">
        <v>12973</v>
      </c>
      <c r="G118" s="1280">
        <v>13542</v>
      </c>
      <c r="H118" s="1281">
        <v>13526</v>
      </c>
      <c r="I118" s="1282">
        <v>14226</v>
      </c>
      <c r="J118" s="1283">
        <v>15191</v>
      </c>
      <c r="K118" s="1284">
        <v>14986</v>
      </c>
      <c r="L118" s="1285">
        <v>7519</v>
      </c>
      <c r="M118" s="1286">
        <v>9002</v>
      </c>
    </row>
    <row r="119" spans="2:13" ht="45">
      <c r="B119" s="1287" t="s">
        <v>239</v>
      </c>
      <c r="C119" s="1288" t="s">
        <v>240</v>
      </c>
      <c r="D119" s="1289">
        <v>0</v>
      </c>
      <c r="E119" s="1290">
        <v>0</v>
      </c>
      <c r="F119" s="1291">
        <v>0</v>
      </c>
      <c r="G119" s="1292">
        <v>0</v>
      </c>
      <c r="H119" s="1293">
        <v>0</v>
      </c>
      <c r="I119" s="1294">
        <v>0</v>
      </c>
      <c r="J119" s="1295">
        <v>277</v>
      </c>
      <c r="K119" s="1296">
        <v>375</v>
      </c>
      <c r="L119" s="1297">
        <v>468</v>
      </c>
      <c r="M119" s="1298">
        <v>601</v>
      </c>
    </row>
    <row r="120" spans="2:13">
      <c r="B120" s="1299" t="s">
        <v>241</v>
      </c>
      <c r="C120" s="1300" t="s">
        <v>242</v>
      </c>
      <c r="D120" s="1301">
        <v>75671</v>
      </c>
      <c r="E120" s="1302">
        <v>76780</v>
      </c>
      <c r="F120" s="1303">
        <v>81880</v>
      </c>
      <c r="G120" s="1304">
        <v>86062</v>
      </c>
      <c r="H120" s="1305">
        <v>90642</v>
      </c>
      <c r="I120" s="1306">
        <v>95158</v>
      </c>
      <c r="J120" s="1307">
        <v>96203</v>
      </c>
      <c r="K120" s="1308">
        <v>92330</v>
      </c>
      <c r="L120" s="1309">
        <v>98534</v>
      </c>
      <c r="M120" s="1310">
        <v>99748</v>
      </c>
    </row>
    <row r="121" spans="2:13">
      <c r="B121" s="1311" t="s">
        <v>243</v>
      </c>
      <c r="C121" s="1312" t="s">
        <v>244</v>
      </c>
      <c r="D121" s="1313">
        <v>52343</v>
      </c>
      <c r="E121" s="1314">
        <v>53070</v>
      </c>
      <c r="F121" s="1315">
        <v>56660</v>
      </c>
      <c r="G121" s="1316">
        <v>58916</v>
      </c>
      <c r="H121" s="1317">
        <v>61864</v>
      </c>
      <c r="I121" s="1318">
        <v>64891</v>
      </c>
      <c r="J121" s="1319">
        <v>64796</v>
      </c>
      <c r="K121" s="1320">
        <v>61310</v>
      </c>
      <c r="L121" s="1321">
        <v>65361</v>
      </c>
      <c r="M121" s="1322">
        <v>57852</v>
      </c>
    </row>
    <row r="122" spans="2:13" ht="45">
      <c r="B122" s="1323" t="s">
        <v>245</v>
      </c>
      <c r="C122" s="1324" t="s">
        <v>246</v>
      </c>
      <c r="D122" s="1325">
        <v>22</v>
      </c>
      <c r="E122" s="1326">
        <v>19</v>
      </c>
      <c r="F122" s="1327">
        <v>16</v>
      </c>
      <c r="G122" s="1328">
        <v>15</v>
      </c>
      <c r="H122" s="1329">
        <v>15</v>
      </c>
      <c r="I122" s="1330">
        <v>18</v>
      </c>
      <c r="J122" s="1331">
        <v>19</v>
      </c>
      <c r="K122" s="1332">
        <v>18</v>
      </c>
      <c r="L122" s="1333">
        <v>17</v>
      </c>
      <c r="M122" s="1334">
        <v>16</v>
      </c>
    </row>
    <row r="123" spans="2:13" ht="45">
      <c r="B123" s="1335" t="s">
        <v>247</v>
      </c>
      <c r="C123" s="1336" t="s">
        <v>248</v>
      </c>
      <c r="D123" s="1337">
        <v>126</v>
      </c>
      <c r="E123" s="1338">
        <v>160</v>
      </c>
      <c r="F123" s="1339">
        <v>199</v>
      </c>
      <c r="G123" s="1340">
        <v>291</v>
      </c>
      <c r="H123" s="1341">
        <v>579</v>
      </c>
      <c r="I123" s="1342">
        <v>575</v>
      </c>
      <c r="J123" s="1343">
        <v>560</v>
      </c>
      <c r="K123" s="1344">
        <v>564</v>
      </c>
      <c r="L123" s="1345">
        <v>549</v>
      </c>
      <c r="M123" s="1346">
        <v>547</v>
      </c>
    </row>
    <row r="124" spans="2:13" ht="45">
      <c r="B124" s="1347" t="s">
        <v>249</v>
      </c>
      <c r="C124" s="1348" t="s">
        <v>250</v>
      </c>
      <c r="D124" s="1349">
        <v>90</v>
      </c>
      <c r="E124" s="1350">
        <v>101</v>
      </c>
      <c r="F124" s="1351">
        <v>110</v>
      </c>
      <c r="G124" s="1352">
        <v>110</v>
      </c>
      <c r="H124" s="1353">
        <v>72</v>
      </c>
      <c r="I124" s="1354">
        <v>139</v>
      </c>
      <c r="J124" s="1355">
        <v>76</v>
      </c>
      <c r="K124" s="1356">
        <v>61</v>
      </c>
      <c r="L124" s="1357">
        <v>64</v>
      </c>
      <c r="M124" s="1358">
        <v>60</v>
      </c>
    </row>
    <row r="125" spans="2:13" ht="45">
      <c r="B125" s="1359" t="s">
        <v>251</v>
      </c>
      <c r="C125" s="1360" t="s">
        <v>252</v>
      </c>
      <c r="D125" s="1361">
        <v>23693</v>
      </c>
      <c r="E125" s="1362">
        <v>23794</v>
      </c>
      <c r="F125" s="1363">
        <v>26238</v>
      </c>
      <c r="G125" s="1364">
        <v>27926</v>
      </c>
      <c r="H125" s="1365">
        <v>29589</v>
      </c>
      <c r="I125" s="1366">
        <v>31898</v>
      </c>
      <c r="J125" s="1367">
        <v>31438</v>
      </c>
      <c r="K125" s="1368">
        <v>27018</v>
      </c>
      <c r="L125" s="1369">
        <v>30322</v>
      </c>
      <c r="M125" s="1370">
        <v>30548</v>
      </c>
    </row>
    <row r="126" spans="2:13" ht="45">
      <c r="B126" s="1371" t="s">
        <v>253</v>
      </c>
      <c r="C126" s="1372" t="s">
        <v>254</v>
      </c>
      <c r="D126" s="1373">
        <v>0</v>
      </c>
      <c r="E126" s="1374">
        <v>0</v>
      </c>
      <c r="F126" s="1375">
        <v>0</v>
      </c>
      <c r="G126" s="1376">
        <v>0</v>
      </c>
      <c r="H126" s="1377">
        <v>0</v>
      </c>
      <c r="I126" s="1378">
        <v>0</v>
      </c>
      <c r="J126" s="1379">
        <v>0</v>
      </c>
      <c r="K126" s="1380">
        <v>0</v>
      </c>
      <c r="L126" s="1381">
        <v>0</v>
      </c>
      <c r="M126" s="1382">
        <v>0</v>
      </c>
    </row>
    <row r="127" spans="2:13" ht="45">
      <c r="B127" s="1383" t="s">
        <v>255</v>
      </c>
      <c r="C127" s="1384" t="s">
        <v>256</v>
      </c>
      <c r="D127" s="1385">
        <v>0</v>
      </c>
      <c r="E127" s="1386">
        <v>0</v>
      </c>
      <c r="F127" s="1387">
        <v>0</v>
      </c>
      <c r="G127" s="1388">
        <v>0</v>
      </c>
      <c r="H127" s="1389">
        <v>0</v>
      </c>
      <c r="I127" s="1390">
        <v>0</v>
      </c>
      <c r="J127" s="1391">
        <v>0</v>
      </c>
      <c r="K127" s="1392">
        <v>0</v>
      </c>
      <c r="L127" s="1393">
        <v>0</v>
      </c>
      <c r="M127" s="1394">
        <v>0</v>
      </c>
    </row>
    <row r="128" spans="2:13" ht="45">
      <c r="B128" s="1395" t="s">
        <v>257</v>
      </c>
      <c r="C128" s="1396" t="s">
        <v>258</v>
      </c>
      <c r="D128" s="1397">
        <v>486</v>
      </c>
      <c r="E128" s="1398">
        <v>489</v>
      </c>
      <c r="F128" s="1399">
        <v>501</v>
      </c>
      <c r="G128" s="1400">
        <v>497</v>
      </c>
      <c r="H128" s="1401">
        <v>495</v>
      </c>
      <c r="I128" s="1402">
        <v>534</v>
      </c>
      <c r="J128" s="1403">
        <v>572</v>
      </c>
      <c r="K128" s="1404">
        <v>533</v>
      </c>
      <c r="L128" s="1405">
        <v>565</v>
      </c>
      <c r="M128" s="1406">
        <v>604</v>
      </c>
    </row>
    <row r="129" spans="2:13" ht="45">
      <c r="B129" s="1407" t="s">
        <v>259</v>
      </c>
      <c r="C129" s="1408" t="s">
        <v>260</v>
      </c>
      <c r="D129" s="1409">
        <v>41</v>
      </c>
      <c r="E129" s="1410">
        <v>41</v>
      </c>
      <c r="F129" s="1411">
        <v>43</v>
      </c>
      <c r="G129" s="1412">
        <v>43</v>
      </c>
      <c r="H129" s="1413">
        <v>42</v>
      </c>
      <c r="I129" s="1414">
        <v>43</v>
      </c>
      <c r="J129" s="1415">
        <v>41</v>
      </c>
      <c r="K129" s="1416">
        <v>41</v>
      </c>
      <c r="L129" s="1417">
        <v>42</v>
      </c>
      <c r="M129" s="1418">
        <v>40</v>
      </c>
    </row>
    <row r="130" spans="2:13" ht="45">
      <c r="B130" s="1419" t="s">
        <v>261</v>
      </c>
      <c r="C130" s="1420" t="s">
        <v>262</v>
      </c>
      <c r="D130" s="1421">
        <v>18</v>
      </c>
      <c r="E130" s="1422">
        <v>18</v>
      </c>
      <c r="F130" s="1423">
        <v>14</v>
      </c>
      <c r="G130" s="1424">
        <v>4</v>
      </c>
      <c r="H130" s="1425">
        <v>8</v>
      </c>
      <c r="I130" s="1426">
        <v>8</v>
      </c>
      <c r="J130" s="1427">
        <v>4</v>
      </c>
      <c r="K130" s="1428">
        <v>4</v>
      </c>
      <c r="L130" s="1429">
        <v>4</v>
      </c>
      <c r="M130" s="1430">
        <v>4</v>
      </c>
    </row>
    <row r="131" spans="2:13" ht="45">
      <c r="B131" s="1431" t="s">
        <v>263</v>
      </c>
      <c r="C131" s="1432" t="s">
        <v>264</v>
      </c>
      <c r="D131" s="1433">
        <v>0</v>
      </c>
      <c r="E131" s="1434">
        <v>0</v>
      </c>
      <c r="F131" s="1435">
        <v>0</v>
      </c>
      <c r="G131" s="1436">
        <v>0</v>
      </c>
      <c r="H131" s="1437">
        <v>0</v>
      </c>
      <c r="I131" s="1438">
        <v>0</v>
      </c>
      <c r="J131" s="1439">
        <v>0</v>
      </c>
      <c r="K131" s="1440">
        <v>0</v>
      </c>
      <c r="L131" s="1441">
        <v>0</v>
      </c>
      <c r="M131" s="1442">
        <v>0</v>
      </c>
    </row>
    <row r="132" spans="2:13" ht="45">
      <c r="B132" s="1443" t="s">
        <v>265</v>
      </c>
      <c r="C132" s="1444" t="s">
        <v>266</v>
      </c>
      <c r="D132" s="1445">
        <v>0</v>
      </c>
      <c r="E132" s="1446">
        <v>0</v>
      </c>
      <c r="F132" s="1447">
        <v>0</v>
      </c>
      <c r="G132" s="1448">
        <v>0</v>
      </c>
      <c r="H132" s="1449">
        <v>0</v>
      </c>
      <c r="I132" s="1450">
        <v>0</v>
      </c>
      <c r="J132" s="1451">
        <v>0</v>
      </c>
      <c r="K132" s="1452">
        <v>0</v>
      </c>
      <c r="L132" s="1453">
        <v>0</v>
      </c>
      <c r="M132" s="1454">
        <v>0</v>
      </c>
    </row>
    <row r="133" spans="2:13" ht="45">
      <c r="B133" s="1455" t="s">
        <v>267</v>
      </c>
      <c r="C133" s="1456" t="s">
        <v>268</v>
      </c>
      <c r="D133" s="1457">
        <v>0</v>
      </c>
      <c r="E133" s="1458">
        <v>0</v>
      </c>
      <c r="F133" s="1459">
        <v>0</v>
      </c>
      <c r="G133" s="1460">
        <v>0</v>
      </c>
      <c r="H133" s="1461">
        <v>0</v>
      </c>
      <c r="I133" s="1462">
        <v>0</v>
      </c>
      <c r="J133" s="1463">
        <v>0</v>
      </c>
      <c r="K133" s="1464">
        <v>0</v>
      </c>
      <c r="L133" s="1465">
        <v>0</v>
      </c>
      <c r="M133" s="1466">
        <v>0</v>
      </c>
    </row>
    <row r="134" spans="2:13" ht="45">
      <c r="B134" s="1467" t="s">
        <v>269</v>
      </c>
      <c r="C134" s="1468" t="s">
        <v>270</v>
      </c>
      <c r="D134" s="1469">
        <v>499</v>
      </c>
      <c r="E134" s="1470">
        <v>487</v>
      </c>
      <c r="F134" s="1471">
        <v>493</v>
      </c>
      <c r="G134" s="1472">
        <v>533</v>
      </c>
      <c r="H134" s="1473">
        <v>539</v>
      </c>
      <c r="I134" s="1474">
        <v>555</v>
      </c>
      <c r="J134" s="1475">
        <v>558</v>
      </c>
      <c r="K134" s="1476">
        <v>499</v>
      </c>
      <c r="L134" s="1477">
        <v>546</v>
      </c>
      <c r="M134" s="1478">
        <v>551</v>
      </c>
    </row>
    <row r="135" spans="2:13" ht="45">
      <c r="B135" s="1479" t="s">
        <v>271</v>
      </c>
      <c r="C135" s="1480" t="s">
        <v>272</v>
      </c>
      <c r="D135" s="1481">
        <v>2950</v>
      </c>
      <c r="E135" s="1482">
        <v>2954</v>
      </c>
      <c r="F135" s="1483">
        <v>2956</v>
      </c>
      <c r="G135" s="1484">
        <v>2965</v>
      </c>
      <c r="H135" s="1485">
        <v>2974</v>
      </c>
      <c r="I135" s="1486">
        <v>2945</v>
      </c>
      <c r="J135" s="1487">
        <v>2900</v>
      </c>
      <c r="K135" s="1488">
        <v>2909</v>
      </c>
      <c r="L135" s="1489">
        <v>3050</v>
      </c>
      <c r="M135" s="1490">
        <v>3042</v>
      </c>
    </row>
    <row r="136" spans="2:13" ht="45">
      <c r="B136" s="1491" t="s">
        <v>273</v>
      </c>
      <c r="C136" s="1492" t="s">
        <v>274</v>
      </c>
      <c r="D136" s="1493">
        <v>0</v>
      </c>
      <c r="E136" s="1494">
        <v>0</v>
      </c>
      <c r="F136" s="1495">
        <v>0</v>
      </c>
      <c r="G136" s="1496">
        <v>0</v>
      </c>
      <c r="H136" s="1497">
        <v>0</v>
      </c>
      <c r="I136" s="1498">
        <v>0</v>
      </c>
      <c r="J136" s="1499">
        <v>0</v>
      </c>
      <c r="K136" s="1500">
        <v>0</v>
      </c>
      <c r="L136" s="1501">
        <v>0</v>
      </c>
      <c r="M136" s="1502">
        <v>0</v>
      </c>
    </row>
    <row r="137" spans="2:13" ht="45">
      <c r="B137" s="1503" t="s">
        <v>275</v>
      </c>
      <c r="C137" s="1504" t="s">
        <v>276</v>
      </c>
      <c r="D137" s="1505">
        <v>0</v>
      </c>
      <c r="E137" s="1506">
        <v>0</v>
      </c>
      <c r="F137" s="1507">
        <v>0</v>
      </c>
      <c r="G137" s="1508">
        <v>0</v>
      </c>
      <c r="H137" s="1509">
        <v>0</v>
      </c>
      <c r="I137" s="1510">
        <v>0</v>
      </c>
      <c r="J137" s="1511">
        <v>0</v>
      </c>
      <c r="K137" s="1512">
        <v>0</v>
      </c>
      <c r="L137" s="1513">
        <v>0</v>
      </c>
      <c r="M137" s="1514">
        <v>0</v>
      </c>
    </row>
    <row r="138" spans="2:13" ht="45">
      <c r="B138" s="1515" t="s">
        <v>277</v>
      </c>
      <c r="C138" s="1516" t="s">
        <v>278</v>
      </c>
      <c r="D138" s="1517">
        <v>0</v>
      </c>
      <c r="E138" s="1518">
        <v>0</v>
      </c>
      <c r="F138" s="1519">
        <v>0</v>
      </c>
      <c r="G138" s="1520">
        <v>0</v>
      </c>
      <c r="H138" s="1521">
        <v>0</v>
      </c>
      <c r="I138" s="1522">
        <v>0</v>
      </c>
      <c r="J138" s="1523">
        <v>0</v>
      </c>
      <c r="K138" s="1524">
        <v>0</v>
      </c>
      <c r="L138" s="1525">
        <v>0</v>
      </c>
      <c r="M138" s="1526">
        <v>0</v>
      </c>
    </row>
    <row r="139" spans="2:13" ht="45">
      <c r="B139" s="1527" t="s">
        <v>279</v>
      </c>
      <c r="C139" s="1528" t="s">
        <v>280</v>
      </c>
      <c r="D139" s="1529">
        <v>7253</v>
      </c>
      <c r="E139" s="1530">
        <v>7684</v>
      </c>
      <c r="F139" s="1531">
        <v>8703</v>
      </c>
      <c r="G139" s="1532">
        <v>9350</v>
      </c>
      <c r="H139" s="1533">
        <v>9991</v>
      </c>
      <c r="I139" s="1534">
        <v>9843</v>
      </c>
      <c r="J139" s="1535">
        <v>9955</v>
      </c>
      <c r="K139" s="1536">
        <v>9434</v>
      </c>
      <c r="L139" s="1537">
        <v>9573</v>
      </c>
      <c r="M139" s="1538">
        <v>2402</v>
      </c>
    </row>
    <row r="140" spans="2:13" ht="45">
      <c r="B140" s="1539" t="s">
        <v>281</v>
      </c>
      <c r="C140" s="1540" t="s">
        <v>282</v>
      </c>
      <c r="D140" s="1541">
        <v>0</v>
      </c>
      <c r="E140" s="1542">
        <v>0</v>
      </c>
      <c r="F140" s="1543">
        <v>0</v>
      </c>
      <c r="G140" s="1544">
        <v>0</v>
      </c>
      <c r="H140" s="1545">
        <v>0</v>
      </c>
      <c r="I140" s="1546">
        <v>0</v>
      </c>
      <c r="J140" s="1547">
        <v>0</v>
      </c>
      <c r="K140" s="1548">
        <v>0</v>
      </c>
      <c r="L140" s="1549">
        <v>0</v>
      </c>
      <c r="M140" s="1550">
        <v>0</v>
      </c>
    </row>
    <row r="141" spans="2:13" ht="45">
      <c r="B141" s="1551" t="s">
        <v>283</v>
      </c>
      <c r="C141" s="1552" t="s">
        <v>284</v>
      </c>
      <c r="D141" s="1553">
        <v>0</v>
      </c>
      <c r="E141" s="1554">
        <v>0</v>
      </c>
      <c r="F141" s="1555">
        <v>0</v>
      </c>
      <c r="G141" s="1556">
        <v>0</v>
      </c>
      <c r="H141" s="1557">
        <v>0</v>
      </c>
      <c r="I141" s="1558">
        <v>0</v>
      </c>
      <c r="J141" s="1559">
        <v>0</v>
      </c>
      <c r="K141" s="1560">
        <v>0</v>
      </c>
      <c r="L141" s="1561">
        <v>0</v>
      </c>
      <c r="M141" s="1562">
        <v>0</v>
      </c>
    </row>
    <row r="142" spans="2:13" ht="45">
      <c r="B142" s="1563" t="s">
        <v>285</v>
      </c>
      <c r="C142" s="1564" t="s">
        <v>286</v>
      </c>
      <c r="D142" s="1565">
        <v>803</v>
      </c>
      <c r="E142" s="1566">
        <v>971</v>
      </c>
      <c r="F142" s="1567">
        <v>931</v>
      </c>
      <c r="G142" s="1568">
        <v>957</v>
      </c>
      <c r="H142" s="1569">
        <v>999</v>
      </c>
      <c r="I142" s="1570">
        <v>1055</v>
      </c>
      <c r="J142" s="1571">
        <v>1114</v>
      </c>
      <c r="K142" s="1572">
        <v>1048</v>
      </c>
      <c r="L142" s="1573">
        <v>1096</v>
      </c>
      <c r="M142" s="1574">
        <v>1186</v>
      </c>
    </row>
    <row r="143" spans="2:13" ht="45">
      <c r="B143" s="1575" t="s">
        <v>287</v>
      </c>
      <c r="C143" s="1576" t="s">
        <v>288</v>
      </c>
      <c r="D143" s="1577">
        <v>0</v>
      </c>
      <c r="E143" s="1578">
        <v>0</v>
      </c>
      <c r="F143" s="1579">
        <v>0</v>
      </c>
      <c r="G143" s="1580">
        <v>0</v>
      </c>
      <c r="H143" s="1581">
        <v>0</v>
      </c>
      <c r="I143" s="1582">
        <v>0</v>
      </c>
      <c r="J143" s="1583">
        <v>0</v>
      </c>
      <c r="K143" s="1584">
        <v>0</v>
      </c>
      <c r="L143" s="1585">
        <v>0</v>
      </c>
      <c r="M143" s="1586">
        <v>0</v>
      </c>
    </row>
    <row r="144" spans="2:13" ht="45">
      <c r="B144" s="1587" t="s">
        <v>289</v>
      </c>
      <c r="C144" s="1588" t="s">
        <v>290</v>
      </c>
      <c r="D144" s="1589">
        <v>0</v>
      </c>
      <c r="E144" s="1590">
        <v>0</v>
      </c>
      <c r="F144" s="1591">
        <v>0</v>
      </c>
      <c r="G144" s="1592">
        <v>0</v>
      </c>
      <c r="H144" s="1593">
        <v>0</v>
      </c>
      <c r="I144" s="1594">
        <v>0</v>
      </c>
      <c r="J144" s="1595">
        <v>0</v>
      </c>
      <c r="K144" s="1596">
        <v>0</v>
      </c>
      <c r="L144" s="1597">
        <v>0</v>
      </c>
      <c r="M144" s="1598">
        <v>0</v>
      </c>
    </row>
    <row r="145" spans="2:13" ht="45">
      <c r="B145" s="1599" t="s">
        <v>291</v>
      </c>
      <c r="C145" s="1600" t="s">
        <v>292</v>
      </c>
      <c r="D145" s="1601">
        <v>0</v>
      </c>
      <c r="E145" s="1602">
        <v>0</v>
      </c>
      <c r="F145" s="1603">
        <v>0</v>
      </c>
      <c r="G145" s="1604">
        <v>0</v>
      </c>
      <c r="H145" s="1605">
        <v>0</v>
      </c>
      <c r="I145" s="1606">
        <v>0</v>
      </c>
      <c r="J145" s="1607">
        <v>0</v>
      </c>
      <c r="K145" s="1608">
        <v>0</v>
      </c>
      <c r="L145" s="1609">
        <v>0</v>
      </c>
      <c r="M145" s="1610">
        <v>0</v>
      </c>
    </row>
    <row r="146" spans="2:13" ht="45">
      <c r="B146" s="1611" t="s">
        <v>293</v>
      </c>
      <c r="C146" s="1612" t="s">
        <v>294</v>
      </c>
      <c r="D146" s="1613">
        <v>0</v>
      </c>
      <c r="E146" s="1614">
        <v>0</v>
      </c>
      <c r="F146" s="1615">
        <v>0</v>
      </c>
      <c r="G146" s="1616">
        <v>0</v>
      </c>
      <c r="H146" s="1617">
        <v>0</v>
      </c>
      <c r="I146" s="1618">
        <v>0</v>
      </c>
      <c r="J146" s="1619">
        <v>0</v>
      </c>
      <c r="K146" s="1620">
        <v>0</v>
      </c>
      <c r="L146" s="1621">
        <v>0</v>
      </c>
      <c r="M146" s="1622">
        <v>0</v>
      </c>
    </row>
    <row r="147" spans="2:13" ht="45">
      <c r="B147" s="1623" t="s">
        <v>295</v>
      </c>
      <c r="C147" s="1624" t="s">
        <v>296</v>
      </c>
      <c r="D147" s="1625">
        <v>1</v>
      </c>
      <c r="E147" s="1626">
        <v>2</v>
      </c>
      <c r="F147" s="1627">
        <v>2</v>
      </c>
      <c r="G147" s="1628">
        <v>1</v>
      </c>
      <c r="H147" s="1629">
        <v>2</v>
      </c>
      <c r="I147" s="1630">
        <v>0</v>
      </c>
      <c r="J147" s="1631">
        <v>0</v>
      </c>
      <c r="K147" s="1632">
        <v>0</v>
      </c>
      <c r="L147" s="1633">
        <v>1</v>
      </c>
      <c r="M147" s="1634">
        <v>5</v>
      </c>
    </row>
    <row r="148" spans="2:13" ht="45">
      <c r="B148" s="1635" t="s">
        <v>297</v>
      </c>
      <c r="C148" s="1636" t="s">
        <v>298</v>
      </c>
      <c r="D148" s="1637">
        <v>1</v>
      </c>
      <c r="E148" s="1638">
        <v>0</v>
      </c>
      <c r="F148" s="1639">
        <v>0</v>
      </c>
      <c r="G148" s="1640">
        <v>0</v>
      </c>
      <c r="H148" s="1641">
        <v>0</v>
      </c>
      <c r="I148" s="1642">
        <v>0</v>
      </c>
      <c r="J148" s="1643">
        <v>0</v>
      </c>
      <c r="K148" s="1644">
        <v>0</v>
      </c>
      <c r="L148" s="1645">
        <v>0</v>
      </c>
      <c r="M148" s="1646">
        <v>0</v>
      </c>
    </row>
    <row r="149" spans="2:13" ht="45">
      <c r="B149" s="1647" t="s">
        <v>299</v>
      </c>
      <c r="C149" s="1648" t="s">
        <v>300</v>
      </c>
      <c r="D149" s="1649">
        <v>0</v>
      </c>
      <c r="E149" s="1650">
        <v>0</v>
      </c>
      <c r="F149" s="1651">
        <v>0</v>
      </c>
      <c r="G149" s="1652">
        <v>0</v>
      </c>
      <c r="H149" s="1653">
        <v>0</v>
      </c>
      <c r="I149" s="1654">
        <v>0</v>
      </c>
      <c r="J149" s="1655">
        <v>0</v>
      </c>
      <c r="K149" s="1656">
        <v>0</v>
      </c>
      <c r="L149" s="1657">
        <v>0</v>
      </c>
      <c r="M149" s="1658">
        <v>0</v>
      </c>
    </row>
    <row r="150" spans="2:13" ht="45">
      <c r="B150" s="1659" t="s">
        <v>301</v>
      </c>
      <c r="C150" s="1660" t="s">
        <v>302</v>
      </c>
      <c r="D150" s="1661">
        <v>2175</v>
      </c>
      <c r="E150" s="1662">
        <v>2302</v>
      </c>
      <c r="F150" s="1663">
        <v>2268</v>
      </c>
      <c r="G150" s="1664">
        <v>2332</v>
      </c>
      <c r="H150" s="1665">
        <v>2364</v>
      </c>
      <c r="I150" s="1666">
        <v>2340</v>
      </c>
      <c r="J150" s="1667">
        <v>2237</v>
      </c>
      <c r="K150" s="1668">
        <v>2175</v>
      </c>
      <c r="L150" s="1669">
        <v>2317</v>
      </c>
      <c r="M150" s="1670">
        <v>2307</v>
      </c>
    </row>
    <row r="151" spans="2:13" ht="45">
      <c r="B151" s="1671" t="s">
        <v>303</v>
      </c>
      <c r="C151" s="1672" t="s">
        <v>304</v>
      </c>
      <c r="D151" s="1673">
        <v>12227</v>
      </c>
      <c r="E151" s="1674">
        <v>12101</v>
      </c>
      <c r="F151" s="1675">
        <v>12318</v>
      </c>
      <c r="G151" s="1676">
        <v>12058</v>
      </c>
      <c r="H151" s="1677">
        <v>12326</v>
      </c>
      <c r="I151" s="1678">
        <v>13340</v>
      </c>
      <c r="J151" s="1679">
        <v>13682</v>
      </c>
      <c r="K151" s="1680">
        <v>15416</v>
      </c>
      <c r="L151" s="1681">
        <v>15332</v>
      </c>
      <c r="M151" s="1682">
        <v>14348</v>
      </c>
    </row>
    <row r="152" spans="2:13" ht="45">
      <c r="B152" s="1683" t="s">
        <v>305</v>
      </c>
      <c r="C152" s="1684" t="s">
        <v>306</v>
      </c>
      <c r="D152" s="1685">
        <v>0</v>
      </c>
      <c r="E152" s="1686">
        <v>0</v>
      </c>
      <c r="F152" s="1687">
        <v>0</v>
      </c>
      <c r="G152" s="1688">
        <v>0</v>
      </c>
      <c r="H152" s="1689">
        <v>0</v>
      </c>
      <c r="I152" s="1690">
        <v>0</v>
      </c>
      <c r="J152" s="1691">
        <v>0</v>
      </c>
      <c r="K152" s="1692">
        <v>0</v>
      </c>
      <c r="L152" s="1693">
        <v>0</v>
      </c>
      <c r="M152" s="1694">
        <v>0</v>
      </c>
    </row>
    <row r="153" spans="2:13" ht="45">
      <c r="B153" s="1695" t="s">
        <v>307</v>
      </c>
      <c r="C153" s="1696" t="s">
        <v>308</v>
      </c>
      <c r="D153" s="1697">
        <v>0</v>
      </c>
      <c r="E153" s="1698">
        <v>0</v>
      </c>
      <c r="F153" s="1699">
        <v>0</v>
      </c>
      <c r="G153" s="1700">
        <v>0</v>
      </c>
      <c r="H153" s="1701">
        <v>0</v>
      </c>
      <c r="I153" s="1702">
        <v>0</v>
      </c>
      <c r="J153" s="1703">
        <v>0</v>
      </c>
      <c r="K153" s="1704">
        <v>0</v>
      </c>
      <c r="L153" s="1705">
        <v>0</v>
      </c>
      <c r="M153" s="1706">
        <v>0</v>
      </c>
    </row>
    <row r="154" spans="2:13" ht="45">
      <c r="B154" s="1707" t="s">
        <v>309</v>
      </c>
      <c r="C154" s="1708" t="s">
        <v>310</v>
      </c>
      <c r="D154" s="1709">
        <v>127</v>
      </c>
      <c r="E154" s="1710">
        <v>128</v>
      </c>
      <c r="F154" s="1711">
        <v>126</v>
      </c>
      <c r="G154" s="1712">
        <v>118</v>
      </c>
      <c r="H154" s="1713">
        <v>145</v>
      </c>
      <c r="I154" s="1714">
        <v>66</v>
      </c>
      <c r="J154" s="1715">
        <v>64</v>
      </c>
      <c r="K154" s="1716">
        <v>95</v>
      </c>
      <c r="L154" s="1717">
        <v>76</v>
      </c>
      <c r="M154" s="1718">
        <v>97</v>
      </c>
    </row>
    <row r="155" spans="2:13" ht="45">
      <c r="B155" s="1719" t="s">
        <v>311</v>
      </c>
      <c r="C155" s="1720" t="s">
        <v>312</v>
      </c>
      <c r="D155" s="1721">
        <v>374</v>
      </c>
      <c r="E155" s="1722">
        <v>376</v>
      </c>
      <c r="F155" s="1723">
        <v>375</v>
      </c>
      <c r="G155" s="1724">
        <v>377</v>
      </c>
      <c r="H155" s="1725">
        <v>378</v>
      </c>
      <c r="I155" s="1726">
        <v>377</v>
      </c>
      <c r="J155" s="1727">
        <v>378</v>
      </c>
      <c r="K155" s="1728">
        <v>376</v>
      </c>
      <c r="L155" s="1729">
        <v>377</v>
      </c>
      <c r="M155" s="1730">
        <v>378</v>
      </c>
    </row>
    <row r="156" spans="2:13" ht="45">
      <c r="B156" s="1731" t="s">
        <v>313</v>
      </c>
      <c r="C156" s="1732" t="s">
        <v>314</v>
      </c>
      <c r="D156" s="1733">
        <v>499</v>
      </c>
      <c r="E156" s="1734">
        <v>449</v>
      </c>
      <c r="F156" s="1735">
        <v>449</v>
      </c>
      <c r="G156" s="1736">
        <v>449</v>
      </c>
      <c r="H156" s="1737">
        <v>449</v>
      </c>
      <c r="I156" s="1738">
        <v>0</v>
      </c>
      <c r="J156" s="1739">
        <v>0</v>
      </c>
      <c r="K156" s="1740">
        <v>0</v>
      </c>
      <c r="L156" s="1741">
        <v>0</v>
      </c>
      <c r="M156" s="1742">
        <v>0</v>
      </c>
    </row>
    <row r="157" spans="2:13" ht="45">
      <c r="B157" s="1743" t="s">
        <v>315</v>
      </c>
      <c r="C157" s="1744" t="s">
        <v>316</v>
      </c>
      <c r="D157" s="1745">
        <v>386</v>
      </c>
      <c r="E157" s="1746">
        <v>415</v>
      </c>
      <c r="F157" s="1747">
        <v>422</v>
      </c>
      <c r="G157" s="1748">
        <v>439</v>
      </c>
      <c r="H157" s="1749">
        <v>439</v>
      </c>
      <c r="I157" s="1750">
        <v>453</v>
      </c>
      <c r="J157" s="1751">
        <v>466</v>
      </c>
      <c r="K157" s="1752">
        <v>467</v>
      </c>
      <c r="L157" s="1753">
        <v>524</v>
      </c>
      <c r="M157" s="1754">
        <v>621</v>
      </c>
    </row>
    <row r="158" spans="2:13" ht="45">
      <c r="B158" s="1755" t="s">
        <v>317</v>
      </c>
      <c r="C158" s="1756" t="s">
        <v>318</v>
      </c>
      <c r="D158" s="1757">
        <v>205</v>
      </c>
      <c r="E158" s="1758">
        <v>186</v>
      </c>
      <c r="F158" s="1759">
        <v>117</v>
      </c>
      <c r="G158" s="1760">
        <v>87</v>
      </c>
      <c r="H158" s="1761">
        <v>81</v>
      </c>
      <c r="I158" s="1762">
        <v>316</v>
      </c>
      <c r="J158" s="1763">
        <v>331</v>
      </c>
      <c r="K158" s="1764">
        <v>268</v>
      </c>
      <c r="L158" s="1765">
        <v>550</v>
      </c>
      <c r="M158" s="1766">
        <v>739</v>
      </c>
    </row>
    <row r="159" spans="2:13" ht="45">
      <c r="B159" s="1767" t="s">
        <v>319</v>
      </c>
      <c r="C159" s="1768" t="s">
        <v>320</v>
      </c>
      <c r="D159" s="1769">
        <v>367</v>
      </c>
      <c r="E159" s="1770">
        <v>393</v>
      </c>
      <c r="F159" s="1771">
        <v>379</v>
      </c>
      <c r="G159" s="1772">
        <v>364</v>
      </c>
      <c r="H159" s="1773">
        <v>377</v>
      </c>
      <c r="I159" s="1774">
        <v>386</v>
      </c>
      <c r="J159" s="1775">
        <v>401</v>
      </c>
      <c r="K159" s="1776">
        <v>384</v>
      </c>
      <c r="L159" s="1777">
        <v>356</v>
      </c>
      <c r="M159" s="1778">
        <v>357</v>
      </c>
    </row>
    <row r="160" spans="2:13" ht="45">
      <c r="B160" s="1779" t="s">
        <v>321</v>
      </c>
      <c r="C160" s="1780" t="s">
        <v>322</v>
      </c>
      <c r="D160" s="1781">
        <v>0</v>
      </c>
      <c r="E160" s="1782">
        <v>0</v>
      </c>
      <c r="F160" s="1783">
        <v>0</v>
      </c>
      <c r="G160" s="1784">
        <v>0</v>
      </c>
      <c r="H160" s="1785">
        <v>0</v>
      </c>
      <c r="I160" s="1786">
        <v>0</v>
      </c>
      <c r="J160" s="1787">
        <v>0</v>
      </c>
      <c r="K160" s="1788">
        <v>0</v>
      </c>
      <c r="L160" s="1789">
        <v>0</v>
      </c>
      <c r="M160" s="1790">
        <v>0</v>
      </c>
    </row>
    <row r="161" spans="2:13">
      <c r="B161" s="1791" t="s">
        <v>323</v>
      </c>
      <c r="C161" s="1792" t="s">
        <v>324</v>
      </c>
      <c r="D161" s="1793">
        <v>0</v>
      </c>
      <c r="E161" s="1794">
        <v>0</v>
      </c>
      <c r="F161" s="1795">
        <v>0</v>
      </c>
      <c r="G161" s="1796">
        <v>0</v>
      </c>
      <c r="H161" s="1797">
        <v>0</v>
      </c>
      <c r="I161" s="1798">
        <v>0</v>
      </c>
      <c r="J161" s="1799">
        <v>0</v>
      </c>
      <c r="K161" s="1800">
        <v>0</v>
      </c>
      <c r="L161" s="1801">
        <v>0</v>
      </c>
      <c r="M161" s="1802">
        <v>0</v>
      </c>
    </row>
    <row r="162" spans="2:13">
      <c r="B162" s="1803" t="s">
        <v>325</v>
      </c>
      <c r="C162" s="1804" t="s">
        <v>326</v>
      </c>
      <c r="D162" s="1805">
        <v>2605</v>
      </c>
      <c r="E162" s="1806">
        <v>2553</v>
      </c>
      <c r="F162" s="1807">
        <v>2665</v>
      </c>
      <c r="G162" s="1808">
        <v>2587</v>
      </c>
      <c r="H162" s="1809">
        <v>2663</v>
      </c>
      <c r="I162" s="1810">
        <v>2858</v>
      </c>
      <c r="J162" s="1811">
        <v>2848</v>
      </c>
      <c r="K162" s="1812">
        <v>2874</v>
      </c>
      <c r="L162" s="1813">
        <v>3146</v>
      </c>
      <c r="M162" s="1814">
        <v>3919</v>
      </c>
    </row>
    <row r="163" spans="2:13" ht="45">
      <c r="B163" s="1815" t="s">
        <v>327</v>
      </c>
      <c r="C163" s="1816" t="s">
        <v>328</v>
      </c>
      <c r="D163" s="1817">
        <v>136</v>
      </c>
      <c r="E163" s="1818">
        <v>58</v>
      </c>
      <c r="F163" s="1819">
        <v>55</v>
      </c>
      <c r="G163" s="1820">
        <v>62</v>
      </c>
      <c r="H163" s="1821">
        <v>48</v>
      </c>
      <c r="I163" s="1822">
        <v>48</v>
      </c>
      <c r="J163" s="1823">
        <v>56</v>
      </c>
      <c r="K163" s="1824">
        <v>40</v>
      </c>
      <c r="L163" s="1825">
        <v>51</v>
      </c>
      <c r="M163" s="1826">
        <v>53</v>
      </c>
    </row>
    <row r="164" spans="2:13" ht="45">
      <c r="B164" s="1827" t="s">
        <v>329</v>
      </c>
      <c r="C164" s="1828" t="s">
        <v>330</v>
      </c>
      <c r="D164" s="1829">
        <v>1842</v>
      </c>
      <c r="E164" s="1830">
        <v>1827</v>
      </c>
      <c r="F164" s="1831">
        <v>1932</v>
      </c>
      <c r="G164" s="1832">
        <v>1819</v>
      </c>
      <c r="H164" s="1833">
        <v>1908</v>
      </c>
      <c r="I164" s="1834">
        <v>2069</v>
      </c>
      <c r="J164" s="1835">
        <v>2027</v>
      </c>
      <c r="K164" s="1836">
        <v>2066</v>
      </c>
      <c r="L164" s="1837">
        <v>2250</v>
      </c>
      <c r="M164" s="1838">
        <v>3021</v>
      </c>
    </row>
    <row r="165" spans="2:13" ht="45">
      <c r="B165" s="1839" t="s">
        <v>331</v>
      </c>
      <c r="C165" s="1840" t="s">
        <v>332</v>
      </c>
      <c r="D165" s="1841">
        <v>627</v>
      </c>
      <c r="E165" s="1842">
        <v>668</v>
      </c>
      <c r="F165" s="1843">
        <v>678</v>
      </c>
      <c r="G165" s="1844">
        <v>706</v>
      </c>
      <c r="H165" s="1845">
        <v>707</v>
      </c>
      <c r="I165" s="1846">
        <v>741</v>
      </c>
      <c r="J165" s="1847">
        <v>765</v>
      </c>
      <c r="K165" s="1848">
        <v>768</v>
      </c>
      <c r="L165" s="1849">
        <v>845</v>
      </c>
      <c r="M165" s="1850">
        <v>845</v>
      </c>
    </row>
    <row r="166" spans="2:13" ht="45">
      <c r="B166" s="1851" t="s">
        <v>333</v>
      </c>
      <c r="C166" s="1852" t="s">
        <v>334</v>
      </c>
      <c r="D166" s="1853">
        <v>0</v>
      </c>
      <c r="E166" s="1854">
        <v>0</v>
      </c>
      <c r="F166" s="1855">
        <v>0</v>
      </c>
      <c r="G166" s="1856">
        <v>0</v>
      </c>
      <c r="H166" s="1857">
        <v>0</v>
      </c>
      <c r="I166" s="1858">
        <v>0</v>
      </c>
      <c r="J166" s="1859">
        <v>0</v>
      </c>
      <c r="K166" s="1860">
        <v>0</v>
      </c>
      <c r="L166" s="1861">
        <v>0</v>
      </c>
      <c r="M166" s="1862">
        <v>0</v>
      </c>
    </row>
    <row r="167" spans="2:13" ht="45">
      <c r="B167" s="1863" t="s">
        <v>335</v>
      </c>
      <c r="C167" s="1864" t="s">
        <v>336</v>
      </c>
      <c r="D167" s="1865">
        <v>0</v>
      </c>
      <c r="E167" s="1866">
        <v>0</v>
      </c>
      <c r="F167" s="1867">
        <v>0</v>
      </c>
      <c r="G167" s="1868">
        <v>0</v>
      </c>
      <c r="H167" s="1869">
        <v>0</v>
      </c>
      <c r="I167" s="1870">
        <v>0</v>
      </c>
      <c r="J167" s="1871">
        <v>0</v>
      </c>
      <c r="K167" s="1872">
        <v>0</v>
      </c>
      <c r="L167" s="1873">
        <v>0</v>
      </c>
      <c r="M167" s="1874">
        <v>0</v>
      </c>
    </row>
    <row r="168" spans="2:13">
      <c r="B168" s="1875" t="s">
        <v>337</v>
      </c>
      <c r="C168" s="1876" t="s">
        <v>338</v>
      </c>
      <c r="D168" s="1877">
        <v>0</v>
      </c>
      <c r="E168" s="1878">
        <v>0</v>
      </c>
      <c r="F168" s="1879">
        <v>0</v>
      </c>
      <c r="G168" s="1880">
        <v>0</v>
      </c>
      <c r="H168" s="1881">
        <v>0</v>
      </c>
      <c r="I168" s="1882">
        <v>0</v>
      </c>
      <c r="J168" s="1883">
        <v>0</v>
      </c>
      <c r="K168" s="1884">
        <v>0</v>
      </c>
      <c r="L168" s="1885">
        <v>0</v>
      </c>
      <c r="M168" s="1886">
        <v>0</v>
      </c>
    </row>
    <row r="169" spans="2:13">
      <c r="B169" s="1887" t="s">
        <v>339</v>
      </c>
      <c r="C169" s="1888" t="s">
        <v>340</v>
      </c>
      <c r="D169" s="1889">
        <v>0</v>
      </c>
      <c r="E169" s="1890">
        <v>0</v>
      </c>
      <c r="F169" s="1891">
        <v>0</v>
      </c>
      <c r="G169" s="1892">
        <v>0</v>
      </c>
      <c r="H169" s="1893">
        <v>0</v>
      </c>
      <c r="I169" s="1894">
        <v>0</v>
      </c>
      <c r="J169" s="1895">
        <v>0</v>
      </c>
      <c r="K169" s="1896">
        <v>0</v>
      </c>
      <c r="L169" s="1897">
        <v>0</v>
      </c>
      <c r="M169" s="1898">
        <v>0</v>
      </c>
    </row>
    <row r="170" spans="2:13">
      <c r="B170" s="1899" t="s">
        <v>341</v>
      </c>
      <c r="C170" s="1900" t="s">
        <v>342</v>
      </c>
      <c r="D170" s="1901">
        <v>20656</v>
      </c>
      <c r="E170" s="1902">
        <v>21093</v>
      </c>
      <c r="F170" s="1903">
        <v>22501</v>
      </c>
      <c r="G170" s="1904">
        <v>24500</v>
      </c>
      <c r="H170" s="1905">
        <v>26061</v>
      </c>
      <c r="I170" s="1906">
        <v>27355</v>
      </c>
      <c r="J170" s="1907">
        <v>28559</v>
      </c>
      <c r="K170" s="1908">
        <v>28146</v>
      </c>
      <c r="L170" s="1909">
        <v>30027</v>
      </c>
      <c r="M170" s="1910">
        <v>37363</v>
      </c>
    </row>
    <row r="171" spans="2:13" ht="45">
      <c r="B171" s="1911" t="s">
        <v>343</v>
      </c>
      <c r="C171" s="1912" t="s">
        <v>344</v>
      </c>
      <c r="D171" s="1913">
        <v>251</v>
      </c>
      <c r="E171" s="1914">
        <v>234</v>
      </c>
      <c r="F171" s="1915">
        <v>307</v>
      </c>
      <c r="G171" s="1916">
        <v>357</v>
      </c>
      <c r="H171" s="1917">
        <v>371</v>
      </c>
      <c r="I171" s="1918">
        <v>427</v>
      </c>
      <c r="J171" s="1919">
        <v>513</v>
      </c>
      <c r="K171" s="1920">
        <v>334</v>
      </c>
      <c r="L171" s="1921">
        <v>382</v>
      </c>
      <c r="M171" s="1922">
        <v>4326</v>
      </c>
    </row>
    <row r="172" spans="2:13" ht="45">
      <c r="B172" s="1923" t="s">
        <v>345</v>
      </c>
      <c r="C172" s="1924" t="s">
        <v>346</v>
      </c>
      <c r="D172" s="1925">
        <v>219</v>
      </c>
      <c r="E172" s="1926">
        <v>225</v>
      </c>
      <c r="F172" s="1927">
        <v>232</v>
      </c>
      <c r="G172" s="1928">
        <v>237</v>
      </c>
      <c r="H172" s="1929">
        <v>235</v>
      </c>
      <c r="I172" s="1930">
        <v>248</v>
      </c>
      <c r="J172" s="1931">
        <v>247</v>
      </c>
      <c r="K172" s="1932">
        <v>173</v>
      </c>
      <c r="L172" s="1933">
        <v>194</v>
      </c>
      <c r="M172" s="1934">
        <v>206</v>
      </c>
    </row>
    <row r="173" spans="2:13" ht="45">
      <c r="B173" s="1935" t="s">
        <v>347</v>
      </c>
      <c r="C173" s="1936" t="s">
        <v>348</v>
      </c>
      <c r="D173" s="1937">
        <v>434</v>
      </c>
      <c r="E173" s="1938">
        <v>452</v>
      </c>
      <c r="F173" s="1939">
        <v>446</v>
      </c>
      <c r="G173" s="1940">
        <v>431</v>
      </c>
      <c r="H173" s="1941">
        <v>434</v>
      </c>
      <c r="I173" s="1942">
        <v>431</v>
      </c>
      <c r="J173" s="1943">
        <v>421</v>
      </c>
      <c r="K173" s="1944">
        <v>362</v>
      </c>
      <c r="L173" s="1945">
        <v>395</v>
      </c>
      <c r="M173" s="1946">
        <v>416</v>
      </c>
    </row>
    <row r="174" spans="2:13" ht="45">
      <c r="B174" s="1947" t="s">
        <v>349</v>
      </c>
      <c r="C174" s="1948" t="s">
        <v>350</v>
      </c>
      <c r="D174" s="1949">
        <v>12</v>
      </c>
      <c r="E174" s="1950">
        <v>12</v>
      </c>
      <c r="F174" s="1951">
        <v>12</v>
      </c>
      <c r="G174" s="1952">
        <v>13</v>
      </c>
      <c r="H174" s="1953">
        <v>13</v>
      </c>
      <c r="I174" s="1954">
        <v>13</v>
      </c>
      <c r="J174" s="1955">
        <v>13</v>
      </c>
      <c r="K174" s="1956">
        <v>15</v>
      </c>
      <c r="L174" s="1957">
        <v>7</v>
      </c>
      <c r="M174" s="1958">
        <v>6</v>
      </c>
    </row>
    <row r="175" spans="2:13" ht="45">
      <c r="B175" s="1959" t="s">
        <v>351</v>
      </c>
      <c r="C175" s="1960" t="s">
        <v>352</v>
      </c>
      <c r="D175" s="1961">
        <v>0</v>
      </c>
      <c r="E175" s="1962">
        <v>0</v>
      </c>
      <c r="F175" s="1963">
        <v>0</v>
      </c>
      <c r="G175" s="1964">
        <v>0</v>
      </c>
      <c r="H175" s="1965">
        <v>0</v>
      </c>
      <c r="I175" s="1966">
        <v>0</v>
      </c>
      <c r="J175" s="1967">
        <v>0</v>
      </c>
      <c r="K175" s="1968">
        <v>0</v>
      </c>
      <c r="L175" s="1969">
        <v>0</v>
      </c>
      <c r="M175" s="1970">
        <v>0</v>
      </c>
    </row>
    <row r="176" spans="2:13" ht="45">
      <c r="B176" s="1971" t="s">
        <v>353</v>
      </c>
      <c r="C176" s="1972" t="s">
        <v>354</v>
      </c>
      <c r="D176" s="1973">
        <v>0</v>
      </c>
      <c r="E176" s="1974">
        <v>0</v>
      </c>
      <c r="F176" s="1975">
        <v>0</v>
      </c>
      <c r="G176" s="1976">
        <v>0</v>
      </c>
      <c r="H176" s="1977">
        <v>0</v>
      </c>
      <c r="I176" s="1978">
        <v>0</v>
      </c>
      <c r="J176" s="1979">
        <v>0</v>
      </c>
      <c r="K176" s="1980">
        <v>0</v>
      </c>
      <c r="L176" s="1981">
        <v>0</v>
      </c>
      <c r="M176" s="1982">
        <v>0</v>
      </c>
    </row>
    <row r="177" spans="2:13" ht="45">
      <c r="B177" s="1983" t="s">
        <v>355</v>
      </c>
      <c r="C177" s="1984" t="s">
        <v>356</v>
      </c>
      <c r="D177" s="1985">
        <v>145</v>
      </c>
      <c r="E177" s="1986">
        <v>143</v>
      </c>
      <c r="F177" s="1987">
        <v>146</v>
      </c>
      <c r="G177" s="1988">
        <v>150</v>
      </c>
      <c r="H177" s="1989">
        <v>150</v>
      </c>
      <c r="I177" s="1990">
        <v>115</v>
      </c>
      <c r="J177" s="1991">
        <v>115</v>
      </c>
      <c r="K177" s="1992">
        <v>115</v>
      </c>
      <c r="L177" s="1993">
        <v>115</v>
      </c>
      <c r="M177" s="1994">
        <v>115</v>
      </c>
    </row>
    <row r="178" spans="2:13" ht="45">
      <c r="B178" s="1995" t="s">
        <v>357</v>
      </c>
      <c r="C178" s="1996" t="s">
        <v>358</v>
      </c>
      <c r="D178" s="1997">
        <v>192</v>
      </c>
      <c r="E178" s="1998">
        <v>187</v>
      </c>
      <c r="F178" s="1999">
        <v>183</v>
      </c>
      <c r="G178" s="2000">
        <v>174</v>
      </c>
      <c r="H178" s="2001">
        <v>178</v>
      </c>
      <c r="I178" s="2002">
        <v>177</v>
      </c>
      <c r="J178" s="2003">
        <v>176</v>
      </c>
      <c r="K178" s="2004">
        <v>167</v>
      </c>
      <c r="L178" s="2005">
        <v>175</v>
      </c>
      <c r="M178" s="2006">
        <v>179</v>
      </c>
    </row>
    <row r="179" spans="2:13" ht="45">
      <c r="B179" s="2007" t="s">
        <v>359</v>
      </c>
      <c r="C179" s="2008" t="s">
        <v>360</v>
      </c>
      <c r="D179" s="2009">
        <v>547</v>
      </c>
      <c r="E179" s="2010">
        <v>418</v>
      </c>
      <c r="F179" s="2011">
        <v>798</v>
      </c>
      <c r="G179" s="2012">
        <v>1392</v>
      </c>
      <c r="H179" s="2013">
        <v>1913</v>
      </c>
      <c r="I179" s="2014">
        <v>2484</v>
      </c>
      <c r="J179" s="2015">
        <v>2686</v>
      </c>
      <c r="K179" s="2016">
        <v>2735</v>
      </c>
      <c r="L179" s="2017">
        <v>2391</v>
      </c>
      <c r="M179" s="2018">
        <v>2823</v>
      </c>
    </row>
    <row r="180" spans="2:13" ht="45">
      <c r="B180" s="2019" t="s">
        <v>361</v>
      </c>
      <c r="C180" s="2020" t="s">
        <v>362</v>
      </c>
      <c r="D180" s="2021">
        <v>799</v>
      </c>
      <c r="E180" s="2022">
        <v>754</v>
      </c>
      <c r="F180" s="2023">
        <v>785</v>
      </c>
      <c r="G180" s="2024">
        <v>865</v>
      </c>
      <c r="H180" s="2025">
        <v>867</v>
      </c>
      <c r="I180" s="2026">
        <v>1086</v>
      </c>
      <c r="J180" s="2027">
        <v>1238</v>
      </c>
      <c r="K180" s="2028">
        <v>1053</v>
      </c>
      <c r="L180" s="2029">
        <v>1428</v>
      </c>
      <c r="M180" s="2030">
        <v>1581</v>
      </c>
    </row>
    <row r="181" spans="2:13" ht="45">
      <c r="B181" s="2031" t="s">
        <v>363</v>
      </c>
      <c r="C181" s="2032" t="s">
        <v>364</v>
      </c>
      <c r="D181" s="2033">
        <v>708</v>
      </c>
      <c r="E181" s="2034">
        <v>689</v>
      </c>
      <c r="F181" s="2035">
        <v>691</v>
      </c>
      <c r="G181" s="2036">
        <v>719</v>
      </c>
      <c r="H181" s="2037">
        <v>741</v>
      </c>
      <c r="I181" s="2038">
        <v>746</v>
      </c>
      <c r="J181" s="2039">
        <v>803</v>
      </c>
      <c r="K181" s="2040">
        <v>476</v>
      </c>
      <c r="L181" s="2041">
        <v>388</v>
      </c>
      <c r="M181" s="2042">
        <v>861</v>
      </c>
    </row>
    <row r="182" spans="2:13" ht="45">
      <c r="B182" s="2043" t="s">
        <v>365</v>
      </c>
      <c r="C182" s="2044" t="s">
        <v>366</v>
      </c>
      <c r="D182" s="2045">
        <v>387</v>
      </c>
      <c r="E182" s="2046">
        <v>440</v>
      </c>
      <c r="F182" s="2047">
        <v>450</v>
      </c>
      <c r="G182" s="2048">
        <v>555</v>
      </c>
      <c r="H182" s="2049">
        <v>755</v>
      </c>
      <c r="I182" s="2050">
        <v>757</v>
      </c>
      <c r="J182" s="2051">
        <v>766</v>
      </c>
      <c r="K182" s="2052">
        <v>783</v>
      </c>
      <c r="L182" s="2053">
        <v>824</v>
      </c>
      <c r="M182" s="2054">
        <v>844</v>
      </c>
    </row>
    <row r="183" spans="2:13" ht="45">
      <c r="B183" s="2055" t="s">
        <v>367</v>
      </c>
      <c r="C183" s="2056" t="s">
        <v>368</v>
      </c>
      <c r="D183" s="2057">
        <v>0</v>
      </c>
      <c r="E183" s="2058">
        <v>0</v>
      </c>
      <c r="F183" s="2059">
        <v>0</v>
      </c>
      <c r="G183" s="2060">
        <v>0</v>
      </c>
      <c r="H183" s="2061">
        <v>0</v>
      </c>
      <c r="I183" s="2062">
        <v>0</v>
      </c>
      <c r="J183" s="2063">
        <v>0</v>
      </c>
      <c r="K183" s="2064">
        <v>0</v>
      </c>
      <c r="L183" s="2065">
        <v>0</v>
      </c>
      <c r="M183" s="2066">
        <v>0</v>
      </c>
    </row>
    <row r="184" spans="2:13" ht="45">
      <c r="B184" s="2067" t="s">
        <v>369</v>
      </c>
      <c r="C184" s="2068" t="s">
        <v>370</v>
      </c>
      <c r="D184" s="2069">
        <v>120</v>
      </c>
      <c r="E184" s="2070">
        <v>123</v>
      </c>
      <c r="F184" s="2071">
        <v>125</v>
      </c>
      <c r="G184" s="2072">
        <v>58</v>
      </c>
      <c r="H184" s="2073">
        <v>60</v>
      </c>
      <c r="I184" s="2074">
        <v>60</v>
      </c>
      <c r="J184" s="2075">
        <v>60</v>
      </c>
      <c r="K184" s="2076">
        <v>60</v>
      </c>
      <c r="L184" s="2077">
        <v>60</v>
      </c>
      <c r="M184" s="2078">
        <v>60</v>
      </c>
    </row>
    <row r="185" spans="2:13" ht="45">
      <c r="B185" s="2079" t="s">
        <v>371</v>
      </c>
      <c r="C185" s="2080" t="s">
        <v>372</v>
      </c>
      <c r="D185" s="2081">
        <v>726</v>
      </c>
      <c r="E185" s="2082">
        <v>725</v>
      </c>
      <c r="F185" s="2083">
        <v>932</v>
      </c>
      <c r="G185" s="2084">
        <v>946</v>
      </c>
      <c r="H185" s="2085">
        <v>1145</v>
      </c>
      <c r="I185" s="2086">
        <v>977</v>
      </c>
      <c r="J185" s="2087">
        <v>992</v>
      </c>
      <c r="K185" s="2088">
        <v>1000</v>
      </c>
      <c r="L185" s="2089">
        <v>991</v>
      </c>
      <c r="M185" s="2090">
        <v>1054</v>
      </c>
    </row>
    <row r="186" spans="2:13" ht="45">
      <c r="B186" s="2091" t="s">
        <v>373</v>
      </c>
      <c r="C186" s="2092" t="s">
        <v>374</v>
      </c>
      <c r="D186" s="2093">
        <v>735</v>
      </c>
      <c r="E186" s="2094">
        <v>707</v>
      </c>
      <c r="F186" s="2095">
        <v>695</v>
      </c>
      <c r="G186" s="2096">
        <v>707</v>
      </c>
      <c r="H186" s="2097">
        <v>697</v>
      </c>
      <c r="I186" s="2098">
        <v>708</v>
      </c>
      <c r="J186" s="2099">
        <v>741</v>
      </c>
      <c r="K186" s="2100">
        <v>616</v>
      </c>
      <c r="L186" s="2101">
        <v>660</v>
      </c>
      <c r="M186" s="2102">
        <v>750</v>
      </c>
    </row>
    <row r="187" spans="2:13" ht="45">
      <c r="B187" s="2103" t="s">
        <v>375</v>
      </c>
      <c r="C187" s="2104" t="s">
        <v>376</v>
      </c>
      <c r="D187" s="2105">
        <v>0</v>
      </c>
      <c r="E187" s="2106">
        <v>0</v>
      </c>
      <c r="F187" s="2107">
        <v>0</v>
      </c>
      <c r="G187" s="2108">
        <v>0</v>
      </c>
      <c r="H187" s="2109">
        <v>0</v>
      </c>
      <c r="I187" s="2110">
        <v>0</v>
      </c>
      <c r="J187" s="2111">
        <v>0</v>
      </c>
      <c r="K187" s="2112">
        <v>0</v>
      </c>
      <c r="L187" s="2113">
        <v>0</v>
      </c>
      <c r="M187" s="2114">
        <v>0</v>
      </c>
    </row>
    <row r="188" spans="2:13" ht="45">
      <c r="B188" s="2115" t="s">
        <v>377</v>
      </c>
      <c r="C188" s="2116" t="s">
        <v>378</v>
      </c>
      <c r="D188" s="2117">
        <v>0</v>
      </c>
      <c r="E188" s="2118">
        <v>0</v>
      </c>
      <c r="F188" s="2119">
        <v>0</v>
      </c>
      <c r="G188" s="2120">
        <v>0</v>
      </c>
      <c r="H188" s="2121">
        <v>0</v>
      </c>
      <c r="I188" s="2122">
        <v>0</v>
      </c>
      <c r="J188" s="2123">
        <v>0</v>
      </c>
      <c r="K188" s="2124">
        <v>0</v>
      </c>
      <c r="L188" s="2125">
        <v>0</v>
      </c>
      <c r="M188" s="2126">
        <v>0</v>
      </c>
    </row>
    <row r="189" spans="2:13" ht="45">
      <c r="B189" s="2127" t="s">
        <v>379</v>
      </c>
      <c r="C189" s="2128" t="s">
        <v>380</v>
      </c>
      <c r="D189" s="2129">
        <v>0</v>
      </c>
      <c r="E189" s="2130">
        <v>0</v>
      </c>
      <c r="F189" s="2131">
        <v>0</v>
      </c>
      <c r="G189" s="2132">
        <v>0</v>
      </c>
      <c r="H189" s="2133">
        <v>0</v>
      </c>
      <c r="I189" s="2134">
        <v>0</v>
      </c>
      <c r="J189" s="2135">
        <v>0</v>
      </c>
      <c r="K189" s="2136">
        <v>0</v>
      </c>
      <c r="L189" s="2137">
        <v>0</v>
      </c>
      <c r="M189" s="2138">
        <v>0</v>
      </c>
    </row>
    <row r="190" spans="2:13" ht="45">
      <c r="B190" s="2139" t="s">
        <v>381</v>
      </c>
      <c r="C190" s="2140" t="s">
        <v>382</v>
      </c>
      <c r="D190" s="2141">
        <v>0</v>
      </c>
      <c r="E190" s="2142">
        <v>0</v>
      </c>
      <c r="F190" s="2143">
        <v>0</v>
      </c>
      <c r="G190" s="2144">
        <v>0</v>
      </c>
      <c r="H190" s="2145">
        <v>0</v>
      </c>
      <c r="I190" s="2146">
        <v>0</v>
      </c>
      <c r="J190" s="2147">
        <v>0</v>
      </c>
      <c r="K190" s="2148">
        <v>0</v>
      </c>
      <c r="L190" s="2149">
        <v>0</v>
      </c>
      <c r="M190" s="2150">
        <v>0</v>
      </c>
    </row>
    <row r="191" spans="2:13" ht="45">
      <c r="B191" s="2151" t="s">
        <v>383</v>
      </c>
      <c r="C191" s="2152" t="s">
        <v>384</v>
      </c>
      <c r="D191" s="2153">
        <v>1941</v>
      </c>
      <c r="E191" s="2154">
        <v>2109</v>
      </c>
      <c r="F191" s="2155">
        <v>2118</v>
      </c>
      <c r="G191" s="2156">
        <v>2245</v>
      </c>
      <c r="H191" s="2157">
        <v>2290</v>
      </c>
      <c r="I191" s="2158">
        <v>2388</v>
      </c>
      <c r="J191" s="2159">
        <v>2593</v>
      </c>
      <c r="K191" s="2160">
        <v>2107</v>
      </c>
      <c r="L191" s="2161">
        <v>2706</v>
      </c>
      <c r="M191" s="2162">
        <v>2868</v>
      </c>
    </row>
    <row r="192" spans="2:13" ht="45">
      <c r="B192" s="2163" t="s">
        <v>385</v>
      </c>
      <c r="C192" s="2164" t="s">
        <v>386</v>
      </c>
      <c r="D192" s="2165">
        <v>0</v>
      </c>
      <c r="E192" s="2166">
        <v>0</v>
      </c>
      <c r="F192" s="2167">
        <v>0</v>
      </c>
      <c r="G192" s="2168">
        <v>0</v>
      </c>
      <c r="H192" s="2169">
        <v>0</v>
      </c>
      <c r="I192" s="2170">
        <v>0</v>
      </c>
      <c r="J192" s="2171">
        <v>0</v>
      </c>
      <c r="K192" s="2172">
        <v>0</v>
      </c>
      <c r="L192" s="2173">
        <v>0</v>
      </c>
      <c r="M192" s="2174">
        <v>0</v>
      </c>
    </row>
    <row r="193" spans="2:13" ht="45">
      <c r="B193" s="2175" t="s">
        <v>387</v>
      </c>
      <c r="C193" s="2176" t="s">
        <v>388</v>
      </c>
      <c r="D193" s="2177">
        <v>521</v>
      </c>
      <c r="E193" s="2178">
        <v>560</v>
      </c>
      <c r="F193" s="2179">
        <v>574</v>
      </c>
      <c r="G193" s="2180">
        <v>607</v>
      </c>
      <c r="H193" s="2181">
        <v>655</v>
      </c>
      <c r="I193" s="2182">
        <v>725</v>
      </c>
      <c r="J193" s="2183">
        <v>773</v>
      </c>
      <c r="K193" s="2184">
        <v>261</v>
      </c>
      <c r="L193" s="2185">
        <v>363</v>
      </c>
      <c r="M193" s="2186">
        <v>647</v>
      </c>
    </row>
    <row r="194" spans="2:13" ht="45">
      <c r="B194" s="2187" t="s">
        <v>389</v>
      </c>
      <c r="C194" s="2188" t="s">
        <v>390</v>
      </c>
      <c r="D194" s="2189">
        <v>899</v>
      </c>
      <c r="E194" s="2190">
        <v>979</v>
      </c>
      <c r="F194" s="2191">
        <v>591</v>
      </c>
      <c r="G194" s="2192">
        <v>529</v>
      </c>
      <c r="H194" s="2193">
        <v>436</v>
      </c>
      <c r="I194" s="2194">
        <v>285</v>
      </c>
      <c r="J194" s="2195">
        <v>29</v>
      </c>
      <c r="K194" s="2196">
        <v>28</v>
      </c>
      <c r="L194" s="2197">
        <v>28</v>
      </c>
      <c r="M194" s="2198">
        <v>28</v>
      </c>
    </row>
    <row r="195" spans="2:13" ht="45">
      <c r="B195" s="2199" t="s">
        <v>391</v>
      </c>
      <c r="C195" s="2200" t="s">
        <v>392</v>
      </c>
      <c r="D195" s="2201">
        <v>1851</v>
      </c>
      <c r="E195" s="2202">
        <v>1916</v>
      </c>
      <c r="F195" s="2203">
        <v>1909</v>
      </c>
      <c r="G195" s="2204">
        <v>1972</v>
      </c>
      <c r="H195" s="2205">
        <v>2370</v>
      </c>
      <c r="I195" s="2206">
        <v>2305</v>
      </c>
      <c r="J195" s="2207">
        <v>2430</v>
      </c>
      <c r="K195" s="2208">
        <v>2531</v>
      </c>
      <c r="L195" s="2209">
        <v>2832</v>
      </c>
      <c r="M195" s="2210">
        <v>2509</v>
      </c>
    </row>
    <row r="196" spans="2:13" ht="45">
      <c r="B196" s="2211" t="s">
        <v>393</v>
      </c>
      <c r="C196" s="2212" t="s">
        <v>394</v>
      </c>
      <c r="D196" s="2213">
        <v>197</v>
      </c>
      <c r="E196" s="2214">
        <v>201</v>
      </c>
      <c r="F196" s="2215">
        <v>205</v>
      </c>
      <c r="G196" s="2216">
        <v>205</v>
      </c>
      <c r="H196" s="2217">
        <v>211</v>
      </c>
      <c r="I196" s="2218">
        <v>129</v>
      </c>
      <c r="J196" s="2219">
        <v>137</v>
      </c>
      <c r="K196" s="2220">
        <v>137</v>
      </c>
      <c r="L196" s="2221">
        <v>228</v>
      </c>
      <c r="M196" s="2222">
        <v>252</v>
      </c>
    </row>
    <row r="197" spans="2:13" ht="45">
      <c r="B197" s="2223" t="s">
        <v>395</v>
      </c>
      <c r="C197" s="2224" t="s">
        <v>396</v>
      </c>
      <c r="D197" s="2225" t="s">
        <v>397</v>
      </c>
      <c r="E197" s="2226" t="s">
        <v>397</v>
      </c>
      <c r="F197" s="2227">
        <v>916</v>
      </c>
      <c r="G197" s="2228">
        <v>1575</v>
      </c>
      <c r="H197" s="2229">
        <v>1922</v>
      </c>
      <c r="I197" s="2230">
        <v>2291</v>
      </c>
      <c r="J197" s="2231">
        <v>2419</v>
      </c>
      <c r="K197" s="2232">
        <v>2988</v>
      </c>
      <c r="L197" s="2233">
        <v>3345</v>
      </c>
      <c r="M197" s="2234">
        <v>4661</v>
      </c>
    </row>
    <row r="198" spans="2:13" ht="45">
      <c r="B198" s="2235" t="s">
        <v>398</v>
      </c>
      <c r="C198" s="2236" t="s">
        <v>399</v>
      </c>
      <c r="D198" s="2237">
        <v>0</v>
      </c>
      <c r="E198" s="2238">
        <v>0</v>
      </c>
      <c r="F198" s="2239">
        <v>0</v>
      </c>
      <c r="G198" s="2240">
        <v>0</v>
      </c>
      <c r="H198" s="2241">
        <v>0</v>
      </c>
      <c r="I198" s="2242">
        <v>0</v>
      </c>
      <c r="J198" s="2243">
        <v>0</v>
      </c>
      <c r="K198" s="2244">
        <v>0</v>
      </c>
      <c r="L198" s="2245">
        <v>0</v>
      </c>
      <c r="M198" s="2246">
        <v>0</v>
      </c>
    </row>
    <row r="199" spans="2:13" ht="45">
      <c r="B199" s="2247" t="s">
        <v>400</v>
      </c>
      <c r="C199" s="2248" t="s">
        <v>401</v>
      </c>
      <c r="D199" s="2249">
        <v>9973</v>
      </c>
      <c r="E199" s="2250">
        <v>10219</v>
      </c>
      <c r="F199" s="2251">
        <v>10386</v>
      </c>
      <c r="G199" s="2252">
        <v>10763</v>
      </c>
      <c r="H199" s="2253">
        <v>10618</v>
      </c>
      <c r="I199" s="2254">
        <v>11003</v>
      </c>
      <c r="J199" s="2255">
        <v>11407</v>
      </c>
      <c r="K199" s="2256">
        <v>12205</v>
      </c>
      <c r="L199" s="2257">
        <v>12514</v>
      </c>
      <c r="M199" s="2258">
        <v>13177</v>
      </c>
    </row>
    <row r="200" spans="2:13" ht="45">
      <c r="B200" s="2259" t="s">
        <v>402</v>
      </c>
      <c r="C200" s="2260" t="s">
        <v>403</v>
      </c>
      <c r="D200" s="2261">
        <v>-1</v>
      </c>
      <c r="E200" s="2262">
        <v>0</v>
      </c>
      <c r="F200" s="2263">
        <v>0</v>
      </c>
      <c r="G200" s="2264">
        <v>0</v>
      </c>
      <c r="H200" s="2265">
        <v>0</v>
      </c>
      <c r="I200" s="2266">
        <v>0</v>
      </c>
      <c r="J200" s="2267">
        <v>0</v>
      </c>
      <c r="K200" s="2268">
        <v>0</v>
      </c>
      <c r="L200" s="2269">
        <v>1</v>
      </c>
      <c r="M200" s="2270">
        <v>0</v>
      </c>
    </row>
    <row r="201" spans="2:13" ht="30">
      <c r="B201" s="2271" t="s">
        <v>404</v>
      </c>
      <c r="C201" s="2272" t="s">
        <v>405</v>
      </c>
      <c r="D201" s="2273">
        <v>0</v>
      </c>
      <c r="E201" s="2274">
        <v>0</v>
      </c>
      <c r="F201" s="2275">
        <v>0</v>
      </c>
      <c r="G201" s="2276">
        <v>0</v>
      </c>
      <c r="H201" s="2277">
        <v>0</v>
      </c>
      <c r="I201" s="2278">
        <v>0</v>
      </c>
      <c r="J201" s="2279">
        <v>0</v>
      </c>
      <c r="K201" s="2280">
        <v>0</v>
      </c>
      <c r="L201" s="2281">
        <v>0</v>
      </c>
      <c r="M201" s="2282">
        <v>614</v>
      </c>
    </row>
    <row r="202" spans="2:13">
      <c r="B202" s="2283" t="s">
        <v>406</v>
      </c>
      <c r="C202" s="2284" t="s">
        <v>407</v>
      </c>
      <c r="D202" s="2285">
        <v>67</v>
      </c>
      <c r="E202" s="2286">
        <v>64</v>
      </c>
      <c r="F202" s="2287">
        <v>54</v>
      </c>
      <c r="G202" s="2288">
        <v>59</v>
      </c>
      <c r="H202" s="2289">
        <v>54</v>
      </c>
      <c r="I202" s="2290">
        <v>54</v>
      </c>
      <c r="J202" s="2291">
        <v>0</v>
      </c>
      <c r="K202" s="2292">
        <v>0</v>
      </c>
      <c r="L202" s="2293">
        <v>0</v>
      </c>
      <c r="M202" s="2294">
        <v>0</v>
      </c>
    </row>
    <row r="203" spans="2:13" ht="45">
      <c r="B203" s="2295" t="s">
        <v>408</v>
      </c>
      <c r="C203" s="2296" t="s">
        <v>409</v>
      </c>
      <c r="D203" s="2297">
        <v>13</v>
      </c>
      <c r="E203" s="2298">
        <v>13</v>
      </c>
      <c r="F203" s="2299">
        <v>13</v>
      </c>
      <c r="G203" s="2300">
        <v>18</v>
      </c>
      <c r="H203" s="2301">
        <v>13</v>
      </c>
      <c r="I203" s="2302">
        <v>13</v>
      </c>
      <c r="J203" s="2303" t="s">
        <v>16</v>
      </c>
      <c r="K203" s="2304" t="s">
        <v>16</v>
      </c>
      <c r="L203" s="2305" t="s">
        <v>16</v>
      </c>
      <c r="M203" s="2306" t="s">
        <v>16</v>
      </c>
    </row>
    <row r="204" spans="2:13" ht="45">
      <c r="B204" s="2307" t="s">
        <v>410</v>
      </c>
      <c r="C204" s="2308" t="s">
        <v>411</v>
      </c>
      <c r="D204" s="2309">
        <v>0</v>
      </c>
      <c r="E204" s="2310">
        <v>0</v>
      </c>
      <c r="F204" s="2311">
        <v>0</v>
      </c>
      <c r="G204" s="2312">
        <v>0</v>
      </c>
      <c r="H204" s="2313">
        <v>0</v>
      </c>
      <c r="I204" s="2314">
        <v>0</v>
      </c>
      <c r="J204" s="2315" t="s">
        <v>16</v>
      </c>
      <c r="K204" s="2316" t="s">
        <v>16</v>
      </c>
      <c r="L204" s="2317" t="s">
        <v>16</v>
      </c>
      <c r="M204" s="2318" t="s">
        <v>16</v>
      </c>
    </row>
    <row r="205" spans="2:13" ht="45">
      <c r="B205" s="2319" t="s">
        <v>412</v>
      </c>
      <c r="C205" s="2320" t="s">
        <v>413</v>
      </c>
      <c r="D205" s="2321">
        <v>0</v>
      </c>
      <c r="E205" s="2322">
        <v>0</v>
      </c>
      <c r="F205" s="2323">
        <v>0</v>
      </c>
      <c r="G205" s="2324">
        <v>0</v>
      </c>
      <c r="H205" s="2325">
        <v>0</v>
      </c>
      <c r="I205" s="2326">
        <v>0</v>
      </c>
      <c r="J205" s="2327" t="s">
        <v>16</v>
      </c>
      <c r="K205" s="2328" t="s">
        <v>16</v>
      </c>
      <c r="L205" s="2329" t="s">
        <v>16</v>
      </c>
      <c r="M205" s="2330" t="s">
        <v>16</v>
      </c>
    </row>
    <row r="206" spans="2:13" ht="45">
      <c r="B206" s="2331" t="s">
        <v>414</v>
      </c>
      <c r="C206" s="2332" t="s">
        <v>415</v>
      </c>
      <c r="D206" s="2333">
        <v>0</v>
      </c>
      <c r="E206" s="2334">
        <v>0</v>
      </c>
      <c r="F206" s="2335">
        <v>0</v>
      </c>
      <c r="G206" s="2336">
        <v>0</v>
      </c>
      <c r="H206" s="2337">
        <v>0</v>
      </c>
      <c r="I206" s="2338">
        <v>0</v>
      </c>
      <c r="J206" s="2339" t="s">
        <v>16</v>
      </c>
      <c r="K206" s="2340" t="s">
        <v>16</v>
      </c>
      <c r="L206" s="2341" t="s">
        <v>16</v>
      </c>
      <c r="M206" s="2342" t="s">
        <v>16</v>
      </c>
    </row>
    <row r="207" spans="2:13" ht="45">
      <c r="B207" s="2343" t="s">
        <v>416</v>
      </c>
      <c r="C207" s="2344" t="s">
        <v>417</v>
      </c>
      <c r="D207" s="2345">
        <v>0</v>
      </c>
      <c r="E207" s="2346">
        <v>0</v>
      </c>
      <c r="F207" s="2347">
        <v>0</v>
      </c>
      <c r="G207" s="2348">
        <v>0</v>
      </c>
      <c r="H207" s="2349">
        <v>0</v>
      </c>
      <c r="I207" s="2350">
        <v>0</v>
      </c>
      <c r="J207" s="2351" t="s">
        <v>16</v>
      </c>
      <c r="K207" s="2352" t="s">
        <v>16</v>
      </c>
      <c r="L207" s="2353" t="s">
        <v>16</v>
      </c>
      <c r="M207" s="2354" t="s">
        <v>16</v>
      </c>
    </row>
    <row r="208" spans="2:13" ht="45">
      <c r="B208" s="2355" t="s">
        <v>418</v>
      </c>
      <c r="C208" s="2356" t="s">
        <v>419</v>
      </c>
      <c r="D208" s="2357">
        <v>0</v>
      </c>
      <c r="E208" s="2358">
        <v>0</v>
      </c>
      <c r="F208" s="2359">
        <v>0</v>
      </c>
      <c r="G208" s="2360">
        <v>0</v>
      </c>
      <c r="H208" s="2361">
        <v>0</v>
      </c>
      <c r="I208" s="2362">
        <v>0</v>
      </c>
      <c r="J208" s="2363" t="s">
        <v>16</v>
      </c>
      <c r="K208" s="2364" t="s">
        <v>16</v>
      </c>
      <c r="L208" s="2365" t="s">
        <v>16</v>
      </c>
      <c r="M208" s="2366" t="s">
        <v>16</v>
      </c>
    </row>
    <row r="209" spans="2:13" ht="45">
      <c r="B209" s="2367" t="s">
        <v>420</v>
      </c>
      <c r="C209" s="2368" t="s">
        <v>421</v>
      </c>
      <c r="D209" s="2369">
        <v>0</v>
      </c>
      <c r="E209" s="2370">
        <v>0</v>
      </c>
      <c r="F209" s="2371">
        <v>0</v>
      </c>
      <c r="G209" s="2372">
        <v>0</v>
      </c>
      <c r="H209" s="2373">
        <v>0</v>
      </c>
      <c r="I209" s="2374">
        <v>0</v>
      </c>
      <c r="J209" s="2375" t="s">
        <v>16</v>
      </c>
      <c r="K209" s="2376" t="s">
        <v>16</v>
      </c>
      <c r="L209" s="2377" t="s">
        <v>16</v>
      </c>
      <c r="M209" s="2378" t="s">
        <v>16</v>
      </c>
    </row>
    <row r="210" spans="2:13" ht="45">
      <c r="B210" s="2379" t="s">
        <v>422</v>
      </c>
      <c r="C210" s="2380" t="s">
        <v>423</v>
      </c>
      <c r="D210" s="2381">
        <v>54</v>
      </c>
      <c r="E210" s="2382">
        <v>51</v>
      </c>
      <c r="F210" s="2383">
        <v>41</v>
      </c>
      <c r="G210" s="2384">
        <v>41</v>
      </c>
      <c r="H210" s="2385">
        <v>41</v>
      </c>
      <c r="I210" s="2386">
        <v>41</v>
      </c>
      <c r="J210" s="2387" t="s">
        <v>16</v>
      </c>
      <c r="K210" s="2388" t="s">
        <v>16</v>
      </c>
      <c r="L210" s="2389" t="s">
        <v>16</v>
      </c>
      <c r="M210" s="2390" t="s">
        <v>16</v>
      </c>
    </row>
    <row r="211" spans="2:13" ht="30">
      <c r="B211" s="2391" t="s">
        <v>424</v>
      </c>
      <c r="C211" s="2392" t="s">
        <v>425</v>
      </c>
      <c r="D211" s="2393">
        <v>0</v>
      </c>
      <c r="E211" s="2394">
        <v>0</v>
      </c>
      <c r="F211" s="2395">
        <v>0</v>
      </c>
      <c r="G211" s="2396">
        <v>0</v>
      </c>
      <c r="H211" s="2397">
        <v>0</v>
      </c>
      <c r="I211" s="2398">
        <v>0</v>
      </c>
      <c r="J211" s="2399">
        <v>0</v>
      </c>
      <c r="K211" s="2400">
        <v>0</v>
      </c>
      <c r="L211" s="2401">
        <v>0</v>
      </c>
      <c r="M211" s="2402">
        <v>0</v>
      </c>
    </row>
    <row r="212" spans="2:13" ht="30">
      <c r="B212" s="2403" t="s">
        <v>426</v>
      </c>
      <c r="C212" s="2404" t="s">
        <v>427</v>
      </c>
      <c r="D212" s="2405">
        <v>9563</v>
      </c>
      <c r="E212" s="2406">
        <v>10043</v>
      </c>
      <c r="F212" s="2407">
        <v>10175</v>
      </c>
      <c r="G212" s="2408">
        <v>10757</v>
      </c>
      <c r="H212" s="2409">
        <v>10996</v>
      </c>
      <c r="I212" s="2410">
        <v>11716</v>
      </c>
      <c r="J212" s="2411">
        <v>11961</v>
      </c>
      <c r="K212" s="2412">
        <v>11232</v>
      </c>
      <c r="L212" s="2413">
        <v>11406</v>
      </c>
      <c r="M212" s="2414">
        <v>9062</v>
      </c>
    </row>
    <row r="213" spans="2:13" ht="30">
      <c r="B213" s="2415" t="s">
        <v>428</v>
      </c>
      <c r="C213" s="2416" t="s">
        <v>429</v>
      </c>
      <c r="D213" s="2417">
        <v>5715</v>
      </c>
      <c r="E213" s="2418">
        <v>5857</v>
      </c>
      <c r="F213" s="2419">
        <v>5681</v>
      </c>
      <c r="G213" s="2420">
        <v>6080</v>
      </c>
      <c r="H213" s="2421">
        <v>6107</v>
      </c>
      <c r="I213" s="2422">
        <v>6287</v>
      </c>
      <c r="J213" s="2423">
        <v>6177</v>
      </c>
      <c r="K213" s="2424">
        <v>5797</v>
      </c>
      <c r="L213" s="2425">
        <v>5802</v>
      </c>
      <c r="M213" s="2426">
        <v>3051</v>
      </c>
    </row>
    <row r="214" spans="2:13" ht="30">
      <c r="B214" s="2427" t="s">
        <v>430</v>
      </c>
      <c r="C214" s="2428" t="s">
        <v>431</v>
      </c>
      <c r="D214" s="2429">
        <v>0</v>
      </c>
      <c r="E214" s="2430">
        <v>0</v>
      </c>
      <c r="F214" s="2431">
        <v>0</v>
      </c>
      <c r="G214" s="2432">
        <v>0</v>
      </c>
      <c r="H214" s="2433">
        <v>0</v>
      </c>
      <c r="I214" s="2434">
        <v>0</v>
      </c>
      <c r="J214" s="2435">
        <v>0</v>
      </c>
      <c r="K214" s="2436">
        <v>0</v>
      </c>
      <c r="L214" s="2437">
        <v>0</v>
      </c>
      <c r="M214" s="2438">
        <v>0</v>
      </c>
    </row>
    <row r="215" spans="2:13" ht="30">
      <c r="B215" s="2439" t="s">
        <v>432</v>
      </c>
      <c r="C215" s="2440" t="s">
        <v>433</v>
      </c>
      <c r="D215" s="2441">
        <v>1181</v>
      </c>
      <c r="E215" s="2442">
        <v>1112</v>
      </c>
      <c r="F215" s="2443">
        <v>1028</v>
      </c>
      <c r="G215" s="2444">
        <v>909</v>
      </c>
      <c r="H215" s="2445">
        <v>780</v>
      </c>
      <c r="I215" s="2446">
        <v>896</v>
      </c>
      <c r="J215" s="2447">
        <v>917</v>
      </c>
      <c r="K215" s="2448">
        <v>927</v>
      </c>
      <c r="L215" s="2449">
        <v>889</v>
      </c>
      <c r="M215" s="2450">
        <v>892</v>
      </c>
    </row>
    <row r="216" spans="2:13" ht="45">
      <c r="B216" s="2451" t="s">
        <v>434</v>
      </c>
      <c r="C216" s="2452" t="s">
        <v>435</v>
      </c>
      <c r="D216" s="2453">
        <v>876</v>
      </c>
      <c r="E216" s="2454">
        <v>827</v>
      </c>
      <c r="F216" s="2455">
        <v>753</v>
      </c>
      <c r="G216" s="2456">
        <v>692</v>
      </c>
      <c r="H216" s="2457">
        <v>638</v>
      </c>
      <c r="I216" s="2458">
        <v>751</v>
      </c>
      <c r="J216" s="2459">
        <v>767</v>
      </c>
      <c r="K216" s="2460">
        <v>801</v>
      </c>
      <c r="L216" s="2461">
        <v>756</v>
      </c>
      <c r="M216" s="2462">
        <v>693</v>
      </c>
    </row>
    <row r="217" spans="2:13" ht="45">
      <c r="B217" s="2463" t="s">
        <v>436</v>
      </c>
      <c r="C217" s="2464" t="s">
        <v>437</v>
      </c>
      <c r="D217" s="2465">
        <v>305</v>
      </c>
      <c r="E217" s="2466">
        <v>285</v>
      </c>
      <c r="F217" s="2467">
        <v>275</v>
      </c>
      <c r="G217" s="2468">
        <v>217</v>
      </c>
      <c r="H217" s="2469">
        <v>142</v>
      </c>
      <c r="I217" s="2470">
        <v>145</v>
      </c>
      <c r="J217" s="2471">
        <v>150</v>
      </c>
      <c r="K217" s="2472">
        <v>126</v>
      </c>
      <c r="L217" s="2473">
        <v>133</v>
      </c>
      <c r="M217" s="2474">
        <v>199</v>
      </c>
    </row>
    <row r="218" spans="2:13" ht="45">
      <c r="B218" s="2475" t="s">
        <v>438</v>
      </c>
      <c r="C218" s="2476" t="s">
        <v>439</v>
      </c>
      <c r="D218" s="2477">
        <v>4534</v>
      </c>
      <c r="E218" s="2478">
        <v>4745</v>
      </c>
      <c r="F218" s="2479">
        <v>4653</v>
      </c>
      <c r="G218" s="2480">
        <v>5171</v>
      </c>
      <c r="H218" s="2481">
        <v>5327</v>
      </c>
      <c r="I218" s="2482">
        <v>5391</v>
      </c>
      <c r="J218" s="2483">
        <v>5260</v>
      </c>
      <c r="K218" s="2484">
        <v>4870</v>
      </c>
      <c r="L218" s="2485">
        <v>4913</v>
      </c>
      <c r="M218" s="2486">
        <v>2159</v>
      </c>
    </row>
    <row r="219" spans="2:13" ht="45">
      <c r="B219" s="2487" t="s">
        <v>440</v>
      </c>
      <c r="C219" s="2488" t="s">
        <v>441</v>
      </c>
      <c r="D219" s="2489">
        <v>339</v>
      </c>
      <c r="E219" s="2490">
        <v>342</v>
      </c>
      <c r="F219" s="2491">
        <v>357</v>
      </c>
      <c r="G219" s="2492">
        <v>537</v>
      </c>
      <c r="H219" s="2493">
        <v>579</v>
      </c>
      <c r="I219" s="2494">
        <v>677</v>
      </c>
      <c r="J219" s="2495">
        <v>641</v>
      </c>
      <c r="K219" s="2496">
        <v>342</v>
      </c>
      <c r="L219" s="2497">
        <v>318</v>
      </c>
      <c r="M219" s="2498">
        <v>312</v>
      </c>
    </row>
    <row r="220" spans="2:13" ht="45">
      <c r="B220" s="2499" t="s">
        <v>442</v>
      </c>
      <c r="C220" s="2500" t="s">
        <v>443</v>
      </c>
      <c r="D220" s="2501">
        <v>0</v>
      </c>
      <c r="E220" s="2502">
        <v>0</v>
      </c>
      <c r="F220" s="2503">
        <v>0</v>
      </c>
      <c r="G220" s="2504">
        <v>0</v>
      </c>
      <c r="H220" s="2505">
        <v>0</v>
      </c>
      <c r="I220" s="2506">
        <v>0</v>
      </c>
      <c r="J220" s="2507">
        <v>0</v>
      </c>
      <c r="K220" s="2508">
        <v>0</v>
      </c>
      <c r="L220" s="2509">
        <v>0</v>
      </c>
      <c r="M220" s="2510">
        <v>0</v>
      </c>
    </row>
    <row r="221" spans="2:13" ht="45">
      <c r="B221" s="2511" t="s">
        <v>444</v>
      </c>
      <c r="C221" s="2512" t="s">
        <v>445</v>
      </c>
      <c r="D221" s="2513">
        <v>0</v>
      </c>
      <c r="E221" s="2514">
        <v>0</v>
      </c>
      <c r="F221" s="2515">
        <v>0</v>
      </c>
      <c r="G221" s="2516">
        <v>0</v>
      </c>
      <c r="H221" s="2517">
        <v>0</v>
      </c>
      <c r="I221" s="2518">
        <v>0</v>
      </c>
      <c r="J221" s="2519">
        <v>0</v>
      </c>
      <c r="K221" s="2520">
        <v>0</v>
      </c>
      <c r="L221" s="2521">
        <v>0</v>
      </c>
      <c r="M221" s="2522">
        <v>0</v>
      </c>
    </row>
    <row r="222" spans="2:13" ht="45">
      <c r="B222" s="2523" t="s">
        <v>446</v>
      </c>
      <c r="C222" s="2524" t="s">
        <v>447</v>
      </c>
      <c r="D222" s="2525">
        <v>0</v>
      </c>
      <c r="E222" s="2526">
        <v>0</v>
      </c>
      <c r="F222" s="2527">
        <v>0</v>
      </c>
      <c r="G222" s="2528">
        <v>0</v>
      </c>
      <c r="H222" s="2529">
        <v>0</v>
      </c>
      <c r="I222" s="2530">
        <v>0</v>
      </c>
      <c r="J222" s="2531">
        <v>0</v>
      </c>
      <c r="K222" s="2532">
        <v>0</v>
      </c>
      <c r="L222" s="2533">
        <v>0</v>
      </c>
      <c r="M222" s="2534">
        <v>0</v>
      </c>
    </row>
    <row r="223" spans="2:13" ht="45">
      <c r="B223" s="2535" t="s">
        <v>448</v>
      </c>
      <c r="C223" s="2536" t="s">
        <v>449</v>
      </c>
      <c r="D223" s="2537">
        <v>0</v>
      </c>
      <c r="E223" s="2538">
        <v>0</v>
      </c>
      <c r="F223" s="2539">
        <v>0</v>
      </c>
      <c r="G223" s="2540">
        <v>0</v>
      </c>
      <c r="H223" s="2541">
        <v>0</v>
      </c>
      <c r="I223" s="2542">
        <v>0</v>
      </c>
      <c r="J223" s="2543">
        <v>0</v>
      </c>
      <c r="K223" s="2544">
        <v>0</v>
      </c>
      <c r="L223" s="2545">
        <v>0</v>
      </c>
      <c r="M223" s="2546">
        <v>0</v>
      </c>
    </row>
    <row r="224" spans="2:13" ht="45">
      <c r="B224" s="2547" t="s">
        <v>450</v>
      </c>
      <c r="C224" s="2548" t="s">
        <v>451</v>
      </c>
      <c r="D224" s="2549">
        <v>213</v>
      </c>
      <c r="E224" s="2550">
        <v>298</v>
      </c>
      <c r="F224" s="2551">
        <v>255</v>
      </c>
      <c r="G224" s="2552">
        <v>265</v>
      </c>
      <c r="H224" s="2553">
        <v>296</v>
      </c>
      <c r="I224" s="2554">
        <v>284</v>
      </c>
      <c r="J224" s="2555">
        <v>252</v>
      </c>
      <c r="K224" s="2556">
        <v>269</v>
      </c>
      <c r="L224" s="2557">
        <v>233</v>
      </c>
      <c r="M224" s="2558">
        <v>247</v>
      </c>
    </row>
    <row r="225" spans="2:13" ht="45">
      <c r="B225" s="2559" t="s">
        <v>452</v>
      </c>
      <c r="C225" s="2560" t="s">
        <v>453</v>
      </c>
      <c r="D225" s="2561">
        <v>244</v>
      </c>
      <c r="E225" s="2562">
        <v>214</v>
      </c>
      <c r="F225" s="2563">
        <v>231</v>
      </c>
      <c r="G225" s="2564">
        <v>241</v>
      </c>
      <c r="H225" s="2565">
        <v>251</v>
      </c>
      <c r="I225" s="2566">
        <v>258</v>
      </c>
      <c r="J225" s="2567">
        <v>272</v>
      </c>
      <c r="K225" s="2568">
        <v>283</v>
      </c>
      <c r="L225" s="2569">
        <v>290</v>
      </c>
      <c r="M225" s="2570">
        <v>297</v>
      </c>
    </row>
    <row r="226" spans="2:13" ht="45">
      <c r="B226" s="2571" t="s">
        <v>454</v>
      </c>
      <c r="C226" s="2572" t="s">
        <v>455</v>
      </c>
      <c r="D226" s="2573">
        <v>0</v>
      </c>
      <c r="E226" s="2574">
        <v>0</v>
      </c>
      <c r="F226" s="2575">
        <v>0</v>
      </c>
      <c r="G226" s="2576">
        <v>0</v>
      </c>
      <c r="H226" s="2577">
        <v>0</v>
      </c>
      <c r="I226" s="2578">
        <v>0</v>
      </c>
      <c r="J226" s="2579">
        <v>0</v>
      </c>
      <c r="K226" s="2580">
        <v>0</v>
      </c>
      <c r="L226" s="2581">
        <v>0</v>
      </c>
      <c r="M226" s="2582">
        <v>0</v>
      </c>
    </row>
    <row r="227" spans="2:13" ht="45">
      <c r="B227" s="2583" t="s">
        <v>456</v>
      </c>
      <c r="C227" s="2584" t="s">
        <v>457</v>
      </c>
      <c r="D227" s="2585">
        <v>37</v>
      </c>
      <c r="E227" s="2586">
        <v>37</v>
      </c>
      <c r="F227" s="2587">
        <v>37</v>
      </c>
      <c r="G227" s="2588">
        <v>39</v>
      </c>
      <c r="H227" s="2589">
        <v>38</v>
      </c>
      <c r="I227" s="2590">
        <v>38</v>
      </c>
      <c r="J227" s="2591">
        <v>38</v>
      </c>
      <c r="K227" s="2592">
        <v>38</v>
      </c>
      <c r="L227" s="2593">
        <v>38</v>
      </c>
      <c r="M227" s="2594">
        <v>40</v>
      </c>
    </row>
    <row r="228" spans="2:13" ht="45">
      <c r="B228" s="2595" t="s">
        <v>458</v>
      </c>
      <c r="C228" s="2596" t="s">
        <v>459</v>
      </c>
      <c r="D228" s="2597">
        <v>262</v>
      </c>
      <c r="E228" s="2598">
        <v>291</v>
      </c>
      <c r="F228" s="2599">
        <v>187</v>
      </c>
      <c r="G228" s="2600">
        <v>283</v>
      </c>
      <c r="H228" s="2601">
        <v>307</v>
      </c>
      <c r="I228" s="2602">
        <v>301</v>
      </c>
      <c r="J228" s="2603">
        <v>270</v>
      </c>
      <c r="K228" s="2604">
        <v>360</v>
      </c>
      <c r="L228" s="2605">
        <v>321</v>
      </c>
      <c r="M228" s="2606">
        <v>409</v>
      </c>
    </row>
    <row r="229" spans="2:13" ht="45">
      <c r="B229" s="2607" t="s">
        <v>460</v>
      </c>
      <c r="C229" s="2608" t="s">
        <v>461</v>
      </c>
      <c r="D229" s="2609">
        <v>2866</v>
      </c>
      <c r="E229" s="2610">
        <v>2973</v>
      </c>
      <c r="F229" s="2611">
        <v>3012</v>
      </c>
      <c r="G229" s="2612">
        <v>3210</v>
      </c>
      <c r="H229" s="2613">
        <v>3248</v>
      </c>
      <c r="I229" s="2614">
        <v>3215</v>
      </c>
      <c r="J229" s="2615">
        <v>3147</v>
      </c>
      <c r="K229" s="2616">
        <v>3048</v>
      </c>
      <c r="L229" s="2617">
        <v>3098</v>
      </c>
      <c r="M229" s="2618">
        <v>0</v>
      </c>
    </row>
    <row r="230" spans="2:13" ht="45">
      <c r="B230" s="2619" t="s">
        <v>462</v>
      </c>
      <c r="C230" s="2620" t="s">
        <v>463</v>
      </c>
      <c r="D230" s="2621">
        <v>573</v>
      </c>
      <c r="E230" s="2622">
        <v>590</v>
      </c>
      <c r="F230" s="2623">
        <v>574</v>
      </c>
      <c r="G230" s="2624">
        <v>596</v>
      </c>
      <c r="H230" s="2625">
        <v>608</v>
      </c>
      <c r="I230" s="2626">
        <v>618</v>
      </c>
      <c r="J230" s="2627">
        <v>640</v>
      </c>
      <c r="K230" s="2628">
        <v>530</v>
      </c>
      <c r="L230" s="2629">
        <v>615</v>
      </c>
      <c r="M230" s="2630">
        <v>854</v>
      </c>
    </row>
    <row r="231" spans="2:13" ht="45">
      <c r="B231" s="2631" t="s">
        <v>464</v>
      </c>
      <c r="C231" s="2632" t="s">
        <v>465</v>
      </c>
      <c r="D231" s="2633">
        <v>0</v>
      </c>
      <c r="E231" s="2634">
        <v>0</v>
      </c>
      <c r="F231" s="2635">
        <v>0</v>
      </c>
      <c r="G231" s="2636">
        <v>0</v>
      </c>
      <c r="H231" s="2637">
        <v>0</v>
      </c>
      <c r="I231" s="2638">
        <v>0</v>
      </c>
      <c r="J231" s="2639">
        <v>0</v>
      </c>
      <c r="K231" s="2640">
        <v>0</v>
      </c>
      <c r="L231" s="2641">
        <v>0</v>
      </c>
      <c r="M231" s="2642">
        <v>0</v>
      </c>
    </row>
    <row r="232" spans="2:13" ht="30">
      <c r="B232" s="2643" t="s">
        <v>466</v>
      </c>
      <c r="C232" s="2644" t="s">
        <v>467</v>
      </c>
      <c r="D232" s="2645">
        <v>3848</v>
      </c>
      <c r="E232" s="2646">
        <v>4186</v>
      </c>
      <c r="F232" s="2647">
        <v>4494</v>
      </c>
      <c r="G232" s="2648">
        <v>4677</v>
      </c>
      <c r="H232" s="2649">
        <v>4889</v>
      </c>
      <c r="I232" s="2650">
        <v>5429</v>
      </c>
      <c r="J232" s="2651">
        <v>5784</v>
      </c>
      <c r="K232" s="2652">
        <v>5435</v>
      </c>
      <c r="L232" s="2653">
        <v>5604</v>
      </c>
      <c r="M232" s="2654">
        <v>6011</v>
      </c>
    </row>
    <row r="233" spans="2:13" ht="45">
      <c r="B233" s="2655" t="s">
        <v>468</v>
      </c>
      <c r="C233" s="2656" t="s">
        <v>469</v>
      </c>
      <c r="D233" s="2657">
        <v>0</v>
      </c>
      <c r="E233" s="2658">
        <v>0</v>
      </c>
      <c r="F233" s="2659">
        <v>0</v>
      </c>
      <c r="G233" s="2660">
        <v>0</v>
      </c>
      <c r="H233" s="2661">
        <v>0</v>
      </c>
      <c r="I233" s="2662">
        <v>0</v>
      </c>
      <c r="J233" s="2663">
        <v>0</v>
      </c>
      <c r="K233" s="2664">
        <v>0</v>
      </c>
      <c r="L233" s="2665">
        <v>0</v>
      </c>
      <c r="M233" s="2666">
        <v>5</v>
      </c>
    </row>
    <row r="234" spans="2:13" ht="45">
      <c r="B234" s="2667" t="s">
        <v>470</v>
      </c>
      <c r="C234" s="2668" t="s">
        <v>471</v>
      </c>
      <c r="D234" s="2669">
        <v>2042</v>
      </c>
      <c r="E234" s="2670">
        <v>2077</v>
      </c>
      <c r="F234" s="2671">
        <v>2086</v>
      </c>
      <c r="G234" s="2672">
        <v>2187</v>
      </c>
      <c r="H234" s="2673">
        <v>2229</v>
      </c>
      <c r="I234" s="2674">
        <v>2326</v>
      </c>
      <c r="J234" s="2675">
        <v>2299</v>
      </c>
      <c r="K234" s="2676">
        <v>2091</v>
      </c>
      <c r="L234" s="2677">
        <v>2163</v>
      </c>
      <c r="M234" s="2678">
        <v>1891</v>
      </c>
    </row>
    <row r="235" spans="2:13" ht="45">
      <c r="B235" s="2679" t="s">
        <v>472</v>
      </c>
      <c r="C235" s="2680" t="s">
        <v>473</v>
      </c>
      <c r="D235" s="2681">
        <v>0</v>
      </c>
      <c r="E235" s="2682">
        <v>0</v>
      </c>
      <c r="F235" s="2683">
        <v>0</v>
      </c>
      <c r="G235" s="2684">
        <v>0</v>
      </c>
      <c r="H235" s="2685">
        <v>0</v>
      </c>
      <c r="I235" s="2686">
        <v>0</v>
      </c>
      <c r="J235" s="2687">
        <v>0</v>
      </c>
      <c r="K235" s="2688">
        <v>0</v>
      </c>
      <c r="L235" s="2689">
        <v>0</v>
      </c>
      <c r="M235" s="2690">
        <v>0</v>
      </c>
    </row>
    <row r="236" spans="2:13" ht="45">
      <c r="B236" s="2691" t="s">
        <v>474</v>
      </c>
      <c r="C236" s="2692" t="s">
        <v>475</v>
      </c>
      <c r="D236" s="2693">
        <v>82</v>
      </c>
      <c r="E236" s="2694">
        <v>82</v>
      </c>
      <c r="F236" s="2695">
        <v>52</v>
      </c>
      <c r="G236" s="2696">
        <v>0</v>
      </c>
      <c r="H236" s="2697">
        <v>0</v>
      </c>
      <c r="I236" s="2698">
        <v>0</v>
      </c>
      <c r="J236" s="2699">
        <v>0</v>
      </c>
      <c r="K236" s="2700">
        <v>0</v>
      </c>
      <c r="L236" s="2701">
        <v>0</v>
      </c>
      <c r="M236" s="2702">
        <v>0</v>
      </c>
    </row>
    <row r="237" spans="2:13" ht="45">
      <c r="B237" s="2703" t="s">
        <v>476</v>
      </c>
      <c r="C237" s="2704" t="s">
        <v>477</v>
      </c>
      <c r="D237" s="2705">
        <v>277</v>
      </c>
      <c r="E237" s="2706">
        <v>335</v>
      </c>
      <c r="F237" s="2707">
        <v>302</v>
      </c>
      <c r="G237" s="2708">
        <v>266</v>
      </c>
      <c r="H237" s="2709">
        <v>352</v>
      </c>
      <c r="I237" s="2710">
        <v>559</v>
      </c>
      <c r="J237" s="2711">
        <v>493</v>
      </c>
      <c r="K237" s="2712">
        <v>569</v>
      </c>
      <c r="L237" s="2713">
        <v>537</v>
      </c>
      <c r="M237" s="2714">
        <v>548</v>
      </c>
    </row>
    <row r="238" spans="2:13" ht="45">
      <c r="B238" s="2715" t="s">
        <v>478</v>
      </c>
      <c r="C238" s="2716" t="s">
        <v>479</v>
      </c>
      <c r="D238" s="2717">
        <v>48</v>
      </c>
      <c r="E238" s="2718">
        <v>219</v>
      </c>
      <c r="F238" s="2719">
        <v>215</v>
      </c>
      <c r="G238" s="2720">
        <v>312</v>
      </c>
      <c r="H238" s="2721">
        <v>235</v>
      </c>
      <c r="I238" s="2722">
        <v>313</v>
      </c>
      <c r="J238" s="2723">
        <v>828</v>
      </c>
      <c r="K238" s="2724">
        <v>727</v>
      </c>
      <c r="L238" s="2725">
        <v>728</v>
      </c>
      <c r="M238" s="2726">
        <v>1469</v>
      </c>
    </row>
    <row r="239" spans="2:13" ht="45">
      <c r="B239" s="2727" t="s">
        <v>480</v>
      </c>
      <c r="C239" s="2728" t="s">
        <v>481</v>
      </c>
      <c r="D239" s="2729">
        <v>0</v>
      </c>
      <c r="E239" s="2730">
        <v>0</v>
      </c>
      <c r="F239" s="2731">
        <v>0</v>
      </c>
      <c r="G239" s="2732">
        <v>0</v>
      </c>
      <c r="H239" s="2733">
        <v>0</v>
      </c>
      <c r="I239" s="2734">
        <v>0</v>
      </c>
      <c r="J239" s="2735">
        <v>0</v>
      </c>
      <c r="K239" s="2736">
        <v>0</v>
      </c>
      <c r="L239" s="2737">
        <v>0</v>
      </c>
      <c r="M239" s="2738">
        <v>0</v>
      </c>
    </row>
    <row r="240" spans="2:13" ht="45">
      <c r="B240" s="2739" t="s">
        <v>482</v>
      </c>
      <c r="C240" s="2740" t="s">
        <v>483</v>
      </c>
      <c r="D240" s="2741">
        <v>18</v>
      </c>
      <c r="E240" s="2742">
        <v>18</v>
      </c>
      <c r="F240" s="2743">
        <v>0</v>
      </c>
      <c r="G240" s="2744">
        <v>0</v>
      </c>
      <c r="H240" s="2745">
        <v>0</v>
      </c>
      <c r="I240" s="2746">
        <v>0</v>
      </c>
      <c r="J240" s="2747">
        <v>0</v>
      </c>
      <c r="K240" s="2748">
        <v>0</v>
      </c>
      <c r="L240" s="2749">
        <v>0</v>
      </c>
      <c r="M240" s="2750">
        <v>0</v>
      </c>
    </row>
    <row r="241" spans="2:13" ht="45">
      <c r="B241" s="2751" t="s">
        <v>484</v>
      </c>
      <c r="C241" s="2752" t="s">
        <v>485</v>
      </c>
      <c r="D241" s="2753">
        <v>1381</v>
      </c>
      <c r="E241" s="2754">
        <v>1455</v>
      </c>
      <c r="F241" s="2755">
        <v>1839</v>
      </c>
      <c r="G241" s="2756">
        <v>1912</v>
      </c>
      <c r="H241" s="2757">
        <v>2073</v>
      </c>
      <c r="I241" s="2758">
        <v>2231</v>
      </c>
      <c r="J241" s="2759">
        <v>2164</v>
      </c>
      <c r="K241" s="2760">
        <v>2048</v>
      </c>
      <c r="L241" s="2761">
        <v>2176</v>
      </c>
      <c r="M241" s="2762">
        <v>2098</v>
      </c>
    </row>
    <row r="242" spans="2:13" ht="60">
      <c r="B242" s="2763" t="s">
        <v>486</v>
      </c>
      <c r="C242" s="2764" t="s">
        <v>487</v>
      </c>
      <c r="D242" s="2765">
        <v>0</v>
      </c>
      <c r="E242" s="2766">
        <v>0</v>
      </c>
      <c r="F242" s="2767">
        <v>0</v>
      </c>
      <c r="G242" s="2768">
        <v>0</v>
      </c>
      <c r="H242" s="2769">
        <v>0</v>
      </c>
      <c r="I242" s="2770">
        <v>0</v>
      </c>
      <c r="J242" s="2771">
        <v>0</v>
      </c>
      <c r="K242" s="2772">
        <v>0</v>
      </c>
      <c r="L242" s="2773">
        <v>0</v>
      </c>
      <c r="M242" s="2774">
        <v>0</v>
      </c>
    </row>
    <row r="243" spans="2:13">
      <c r="B243" s="2775" t="s">
        <v>488</v>
      </c>
      <c r="C243" s="2776" t="s">
        <v>489</v>
      </c>
      <c r="D243" s="2777">
        <v>10644</v>
      </c>
      <c r="E243" s="2778">
        <v>10703</v>
      </c>
      <c r="F243" s="2779">
        <v>11371</v>
      </c>
      <c r="G243" s="2780">
        <v>10601</v>
      </c>
      <c r="H243" s="2781">
        <v>11107</v>
      </c>
      <c r="I243" s="2782">
        <v>11770</v>
      </c>
      <c r="J243" s="2783">
        <v>12250</v>
      </c>
      <c r="K243" s="2784">
        <v>12513</v>
      </c>
      <c r="L243" s="2785">
        <v>10843</v>
      </c>
      <c r="M243" s="2786">
        <v>11734</v>
      </c>
    </row>
    <row r="244" spans="2:13">
      <c r="B244" s="2787" t="s">
        <v>490</v>
      </c>
      <c r="C244" s="2788" t="s">
        <v>491</v>
      </c>
      <c r="D244" s="2789">
        <v>10638</v>
      </c>
      <c r="E244" s="2790">
        <v>10697</v>
      </c>
      <c r="F244" s="2791">
        <v>11365</v>
      </c>
      <c r="G244" s="2792">
        <v>10595</v>
      </c>
      <c r="H244" s="2793">
        <v>11101</v>
      </c>
      <c r="I244" s="2794">
        <v>11764</v>
      </c>
      <c r="J244" s="2795">
        <v>12227</v>
      </c>
      <c r="K244" s="2796">
        <v>12491</v>
      </c>
      <c r="L244" s="2797">
        <v>10825</v>
      </c>
      <c r="M244" s="2798">
        <v>11734</v>
      </c>
    </row>
    <row r="245" spans="2:13" ht="45">
      <c r="B245" s="2799" t="s">
        <v>492</v>
      </c>
      <c r="C245" s="2800" t="s">
        <v>493</v>
      </c>
      <c r="D245" s="2801">
        <v>727</v>
      </c>
      <c r="E245" s="2802">
        <v>760</v>
      </c>
      <c r="F245" s="2803">
        <v>1269</v>
      </c>
      <c r="G245" s="2804">
        <v>595</v>
      </c>
      <c r="H245" s="2805">
        <v>645</v>
      </c>
      <c r="I245" s="2806">
        <v>986</v>
      </c>
      <c r="J245" s="2807">
        <v>1046</v>
      </c>
      <c r="K245" s="2808">
        <v>999</v>
      </c>
      <c r="L245" s="2809">
        <v>1018</v>
      </c>
      <c r="M245" s="2810">
        <v>1291</v>
      </c>
    </row>
    <row r="246" spans="2:13" ht="45">
      <c r="B246" s="2811" t="s">
        <v>494</v>
      </c>
      <c r="C246" s="2812" t="s">
        <v>495</v>
      </c>
      <c r="D246" s="2813">
        <v>0</v>
      </c>
      <c r="E246" s="2814">
        <v>0</v>
      </c>
      <c r="F246" s="2815">
        <v>0</v>
      </c>
      <c r="G246" s="2816">
        <v>0</v>
      </c>
      <c r="H246" s="2817">
        <v>0</v>
      </c>
      <c r="I246" s="2818">
        <v>0</v>
      </c>
      <c r="J246" s="2819">
        <v>0</v>
      </c>
      <c r="K246" s="2820">
        <v>0</v>
      </c>
      <c r="L246" s="2821">
        <v>0</v>
      </c>
      <c r="M246" s="2822">
        <v>0</v>
      </c>
    </row>
    <row r="247" spans="2:13" ht="45">
      <c r="B247" s="2823" t="s">
        <v>496</v>
      </c>
      <c r="C247" s="2824" t="s">
        <v>497</v>
      </c>
      <c r="D247" s="2825">
        <v>180</v>
      </c>
      <c r="E247" s="2826">
        <v>189</v>
      </c>
      <c r="F247" s="2827">
        <v>193</v>
      </c>
      <c r="G247" s="2828">
        <v>197</v>
      </c>
      <c r="H247" s="2829">
        <v>204</v>
      </c>
      <c r="I247" s="2830">
        <v>225</v>
      </c>
      <c r="J247" s="2831">
        <v>231</v>
      </c>
      <c r="K247" s="2832">
        <v>234</v>
      </c>
      <c r="L247" s="2833">
        <v>129</v>
      </c>
      <c r="M247" s="2834">
        <v>102</v>
      </c>
    </row>
    <row r="248" spans="2:13" ht="45">
      <c r="B248" s="2835" t="s">
        <v>498</v>
      </c>
      <c r="C248" s="2836" t="s">
        <v>499</v>
      </c>
      <c r="D248" s="2837">
        <v>0</v>
      </c>
      <c r="E248" s="2838">
        <v>0</v>
      </c>
      <c r="F248" s="2839">
        <v>0</v>
      </c>
      <c r="G248" s="2840">
        <v>0</v>
      </c>
      <c r="H248" s="2841">
        <v>0</v>
      </c>
      <c r="I248" s="2842">
        <v>0</v>
      </c>
      <c r="J248" s="2843">
        <v>0</v>
      </c>
      <c r="K248" s="2844">
        <v>0</v>
      </c>
      <c r="L248" s="2845">
        <v>0</v>
      </c>
      <c r="M248" s="2846">
        <v>0</v>
      </c>
    </row>
    <row r="249" spans="2:13" ht="45">
      <c r="B249" s="2847" t="s">
        <v>500</v>
      </c>
      <c r="C249" s="2848" t="s">
        <v>501</v>
      </c>
      <c r="D249" s="2849">
        <v>478</v>
      </c>
      <c r="E249" s="2850">
        <v>647</v>
      </c>
      <c r="F249" s="2851">
        <v>649</v>
      </c>
      <c r="G249" s="2852">
        <v>660</v>
      </c>
      <c r="H249" s="2853">
        <v>637</v>
      </c>
      <c r="I249" s="2854">
        <v>722</v>
      </c>
      <c r="J249" s="2855">
        <v>813</v>
      </c>
      <c r="K249" s="2856">
        <v>848</v>
      </c>
      <c r="L249" s="2857">
        <v>934</v>
      </c>
      <c r="M249" s="2858">
        <v>904</v>
      </c>
    </row>
    <row r="250" spans="2:13" ht="45">
      <c r="B250" s="2859" t="s">
        <v>502</v>
      </c>
      <c r="C250" s="2860" t="s">
        <v>503</v>
      </c>
      <c r="D250" s="2861">
        <v>0</v>
      </c>
      <c r="E250" s="2862">
        <v>0</v>
      </c>
      <c r="F250" s="2863">
        <v>0</v>
      </c>
      <c r="G250" s="2864">
        <v>0</v>
      </c>
      <c r="H250" s="2865">
        <v>0</v>
      </c>
      <c r="I250" s="2866">
        <v>0</v>
      </c>
      <c r="J250" s="2867">
        <v>0</v>
      </c>
      <c r="K250" s="2868">
        <v>0</v>
      </c>
      <c r="L250" s="2869">
        <v>0</v>
      </c>
      <c r="M250" s="2870">
        <v>0</v>
      </c>
    </row>
    <row r="251" spans="2:13" ht="45">
      <c r="B251" s="2871" t="s">
        <v>504</v>
      </c>
      <c r="C251" s="2872" t="s">
        <v>505</v>
      </c>
      <c r="D251" s="2873">
        <v>3</v>
      </c>
      <c r="E251" s="2874">
        <v>1</v>
      </c>
      <c r="F251" s="2875">
        <v>0</v>
      </c>
      <c r="G251" s="2876">
        <v>0</v>
      </c>
      <c r="H251" s="2877">
        <v>1</v>
      </c>
      <c r="I251" s="2878">
        <v>0</v>
      </c>
      <c r="J251" s="2879">
        <v>0</v>
      </c>
      <c r="K251" s="2880">
        <v>0</v>
      </c>
      <c r="L251" s="2881">
        <v>0</v>
      </c>
      <c r="M251" s="2882">
        <v>0</v>
      </c>
    </row>
    <row r="252" spans="2:13" ht="45">
      <c r="B252" s="2883" t="s">
        <v>506</v>
      </c>
      <c r="C252" s="2884" t="s">
        <v>507</v>
      </c>
      <c r="D252" s="2885">
        <v>0</v>
      </c>
      <c r="E252" s="2886">
        <v>0</v>
      </c>
      <c r="F252" s="2887">
        <v>0</v>
      </c>
      <c r="G252" s="2888">
        <v>0</v>
      </c>
      <c r="H252" s="2889">
        <v>0</v>
      </c>
      <c r="I252" s="2890">
        <v>0</v>
      </c>
      <c r="J252" s="2891">
        <v>0</v>
      </c>
      <c r="K252" s="2892">
        <v>0</v>
      </c>
      <c r="L252" s="2893">
        <v>0</v>
      </c>
      <c r="M252" s="2894">
        <v>0</v>
      </c>
    </row>
    <row r="253" spans="2:13" ht="45">
      <c r="B253" s="2895" t="s">
        <v>508</v>
      </c>
      <c r="C253" s="2896" t="s">
        <v>509</v>
      </c>
      <c r="D253" s="2897">
        <v>0</v>
      </c>
      <c r="E253" s="2898">
        <v>0</v>
      </c>
      <c r="F253" s="2899">
        <v>0</v>
      </c>
      <c r="G253" s="2900">
        <v>0</v>
      </c>
      <c r="H253" s="2901">
        <v>0</v>
      </c>
      <c r="I253" s="2902">
        <v>0</v>
      </c>
      <c r="J253" s="2903">
        <v>0</v>
      </c>
      <c r="K253" s="2904">
        <v>0</v>
      </c>
      <c r="L253" s="2905">
        <v>0</v>
      </c>
      <c r="M253" s="2906">
        <v>0</v>
      </c>
    </row>
    <row r="254" spans="2:13" ht="45">
      <c r="B254" s="2907" t="s">
        <v>510</v>
      </c>
      <c r="C254" s="2908" t="s">
        <v>511</v>
      </c>
      <c r="D254" s="2909">
        <v>5908</v>
      </c>
      <c r="E254" s="2910">
        <v>6162</v>
      </c>
      <c r="F254" s="2911">
        <v>6356</v>
      </c>
      <c r="G254" s="2912">
        <v>6525</v>
      </c>
      <c r="H254" s="2913">
        <v>6659</v>
      </c>
      <c r="I254" s="2914">
        <v>6829</v>
      </c>
      <c r="J254" s="2915">
        <v>7081</v>
      </c>
      <c r="K254" s="2916">
        <v>7142</v>
      </c>
      <c r="L254" s="2917">
        <v>5748</v>
      </c>
      <c r="M254" s="2918">
        <v>6293</v>
      </c>
    </row>
    <row r="255" spans="2:13" ht="45">
      <c r="B255" s="2919" t="s">
        <v>512</v>
      </c>
      <c r="C255" s="2920" t="s">
        <v>513</v>
      </c>
      <c r="D255" s="2921">
        <v>1206</v>
      </c>
      <c r="E255" s="2922">
        <v>1272</v>
      </c>
      <c r="F255" s="2923">
        <v>1297</v>
      </c>
      <c r="G255" s="2924">
        <v>1324</v>
      </c>
      <c r="H255" s="2925">
        <v>1329</v>
      </c>
      <c r="I255" s="2926">
        <v>1346</v>
      </c>
      <c r="J255" s="2927">
        <v>1408</v>
      </c>
      <c r="K255" s="2928">
        <v>1444</v>
      </c>
      <c r="L255" s="2929">
        <v>1395</v>
      </c>
      <c r="M255" s="2930">
        <v>1528</v>
      </c>
    </row>
    <row r="256" spans="2:13" ht="45">
      <c r="B256" s="2931" t="s">
        <v>514</v>
      </c>
      <c r="C256" s="2932" t="s">
        <v>515</v>
      </c>
      <c r="D256" s="2933">
        <v>0</v>
      </c>
      <c r="E256" s="2934">
        <v>0</v>
      </c>
      <c r="F256" s="2935">
        <v>0</v>
      </c>
      <c r="G256" s="2936">
        <v>0</v>
      </c>
      <c r="H256" s="2937">
        <v>0</v>
      </c>
      <c r="I256" s="2938">
        <v>0</v>
      </c>
      <c r="J256" s="2939">
        <v>0</v>
      </c>
      <c r="K256" s="2940">
        <v>0</v>
      </c>
      <c r="L256" s="2941">
        <v>0</v>
      </c>
      <c r="M256" s="2942">
        <v>0</v>
      </c>
    </row>
    <row r="257" spans="2:13" ht="45">
      <c r="B257" s="2943" t="s">
        <v>516</v>
      </c>
      <c r="C257" s="2944" t="s">
        <v>517</v>
      </c>
      <c r="D257" s="2945">
        <v>380</v>
      </c>
      <c r="E257" s="2946">
        <v>406</v>
      </c>
      <c r="F257" s="2947">
        <v>490</v>
      </c>
      <c r="G257" s="2948">
        <v>206</v>
      </c>
      <c r="H257" s="2949">
        <v>300</v>
      </c>
      <c r="I257" s="2950">
        <v>287</v>
      </c>
      <c r="J257" s="2951">
        <v>567</v>
      </c>
      <c r="K257" s="2952">
        <v>755</v>
      </c>
      <c r="L257" s="2953">
        <v>880</v>
      </c>
      <c r="M257" s="2954">
        <v>909</v>
      </c>
    </row>
    <row r="258" spans="2:13" ht="45">
      <c r="B258" s="2955" t="s">
        <v>518</v>
      </c>
      <c r="C258" s="2956" t="s">
        <v>519</v>
      </c>
      <c r="D258" s="2957">
        <v>200</v>
      </c>
      <c r="E258" s="2958">
        <v>0</v>
      </c>
      <c r="F258" s="2959">
        <v>400</v>
      </c>
      <c r="G258" s="2960">
        <v>0</v>
      </c>
      <c r="H258" s="2961">
        <v>226</v>
      </c>
      <c r="I258" s="2962">
        <v>453</v>
      </c>
      <c r="J258" s="2963">
        <v>226</v>
      </c>
      <c r="K258" s="2964">
        <v>226</v>
      </c>
      <c r="L258" s="2965">
        <v>0</v>
      </c>
      <c r="M258" s="2966">
        <v>0</v>
      </c>
    </row>
    <row r="259" spans="2:13" ht="45">
      <c r="B259" s="2967" t="s">
        <v>520</v>
      </c>
      <c r="C259" s="2968" t="s">
        <v>521</v>
      </c>
      <c r="D259" s="2969">
        <v>0</v>
      </c>
      <c r="E259" s="2970">
        <v>0</v>
      </c>
      <c r="F259" s="2971">
        <v>0</v>
      </c>
      <c r="G259" s="2972">
        <v>0</v>
      </c>
      <c r="H259" s="2973">
        <v>0</v>
      </c>
      <c r="I259" s="2974">
        <v>0</v>
      </c>
      <c r="J259" s="2975">
        <v>0</v>
      </c>
      <c r="K259" s="2976">
        <v>0</v>
      </c>
      <c r="L259" s="2977">
        <v>0</v>
      </c>
      <c r="M259" s="2978">
        <v>0</v>
      </c>
    </row>
    <row r="260" spans="2:13" ht="45">
      <c r="B260" s="2979" t="s">
        <v>522</v>
      </c>
      <c r="C260" s="2980" t="s">
        <v>523</v>
      </c>
      <c r="D260" s="2981">
        <v>233</v>
      </c>
      <c r="E260" s="2982">
        <v>246</v>
      </c>
      <c r="F260" s="2983">
        <v>253</v>
      </c>
      <c r="G260" s="2984">
        <v>228</v>
      </c>
      <c r="H260" s="2985">
        <v>229</v>
      </c>
      <c r="I260" s="2986">
        <v>196</v>
      </c>
      <c r="J260" s="2987">
        <v>200</v>
      </c>
      <c r="K260" s="2988">
        <v>201</v>
      </c>
      <c r="L260" s="2989">
        <v>190</v>
      </c>
      <c r="M260" s="2990">
        <v>206</v>
      </c>
    </row>
    <row r="261" spans="2:13" ht="45">
      <c r="B261" s="2991" t="s">
        <v>524</v>
      </c>
      <c r="C261" s="2992" t="s">
        <v>525</v>
      </c>
      <c r="D261" s="2993">
        <v>1323</v>
      </c>
      <c r="E261" s="2994">
        <v>1014</v>
      </c>
      <c r="F261" s="2995">
        <v>458</v>
      </c>
      <c r="G261" s="2996">
        <v>860</v>
      </c>
      <c r="H261" s="2997">
        <v>871</v>
      </c>
      <c r="I261" s="2998">
        <v>720</v>
      </c>
      <c r="J261" s="2999">
        <v>655</v>
      </c>
      <c r="K261" s="3000">
        <v>642</v>
      </c>
      <c r="L261" s="3001">
        <v>531</v>
      </c>
      <c r="M261" s="3002">
        <v>501</v>
      </c>
    </row>
    <row r="262" spans="2:13" ht="30">
      <c r="B262" s="3003" t="s">
        <v>526</v>
      </c>
      <c r="C262" s="3004" t="s">
        <v>527</v>
      </c>
      <c r="D262" s="3005">
        <v>6</v>
      </c>
      <c r="E262" s="3006">
        <v>6</v>
      </c>
      <c r="F262" s="3007">
        <v>6</v>
      </c>
      <c r="G262" s="3008">
        <v>6</v>
      </c>
      <c r="H262" s="3009">
        <v>6</v>
      </c>
      <c r="I262" s="3010">
        <v>6</v>
      </c>
      <c r="J262" s="3011">
        <v>23</v>
      </c>
      <c r="K262" s="3012">
        <v>22</v>
      </c>
      <c r="L262" s="3013">
        <v>18</v>
      </c>
      <c r="M262" s="3014">
        <v>0</v>
      </c>
    </row>
    <row r="263" spans="2:13" ht="45">
      <c r="B263" s="3015" t="s">
        <v>528</v>
      </c>
      <c r="C263" s="3016" t="s">
        <v>529</v>
      </c>
      <c r="D263" s="3017">
        <v>6</v>
      </c>
      <c r="E263" s="3018">
        <v>6</v>
      </c>
      <c r="F263" s="3019">
        <v>6</v>
      </c>
      <c r="G263" s="3020">
        <v>6</v>
      </c>
      <c r="H263" s="3021">
        <v>6</v>
      </c>
      <c r="I263" s="3022">
        <v>6</v>
      </c>
      <c r="J263" s="3023">
        <v>23</v>
      </c>
      <c r="K263" s="3024">
        <v>22</v>
      </c>
      <c r="L263" s="3025">
        <v>18</v>
      </c>
      <c r="M263" s="3026" t="s">
        <v>16</v>
      </c>
    </row>
    <row r="264" spans="2:13" ht="45">
      <c r="B264" s="3027" t="s">
        <v>530</v>
      </c>
      <c r="C264" s="3028" t="s">
        <v>531</v>
      </c>
      <c r="D264" s="3029">
        <v>0</v>
      </c>
      <c r="E264" s="3030">
        <v>0</v>
      </c>
      <c r="F264" s="3031">
        <v>0</v>
      </c>
      <c r="G264" s="3032">
        <v>0</v>
      </c>
      <c r="H264" s="3033">
        <v>0</v>
      </c>
      <c r="I264" s="3034">
        <v>0</v>
      </c>
      <c r="J264" s="3035">
        <v>0</v>
      </c>
      <c r="K264" s="3036">
        <v>0</v>
      </c>
      <c r="L264" s="3037">
        <v>0</v>
      </c>
      <c r="M264" s="3038" t="s">
        <v>16</v>
      </c>
    </row>
    <row r="265" spans="2:13">
      <c r="B265" s="3039" t="s">
        <v>532</v>
      </c>
      <c r="C265" s="3040" t="s">
        <v>533</v>
      </c>
      <c r="D265" s="3041">
        <v>960513</v>
      </c>
      <c r="E265" s="3042">
        <v>977057</v>
      </c>
      <c r="F265" s="3043">
        <v>995462</v>
      </c>
      <c r="G265" s="3044">
        <v>1013710</v>
      </c>
      <c r="H265" s="3045">
        <v>1058286.727458</v>
      </c>
      <c r="I265" s="3046">
        <v>1084237</v>
      </c>
      <c r="J265" s="3047">
        <v>1100141</v>
      </c>
      <c r="K265" s="3048">
        <v>1047573</v>
      </c>
      <c r="L265" s="3049">
        <v>1129599</v>
      </c>
      <c r="M265" s="3050">
        <v>1217648</v>
      </c>
    </row>
    <row r="266" spans="2:13">
      <c r="B266" s="3051" t="s">
        <v>534</v>
      </c>
      <c r="C266" s="3052" t="s">
        <v>535</v>
      </c>
      <c r="D266" s="3053">
        <v>966817</v>
      </c>
      <c r="E266" s="3054">
        <v>983465</v>
      </c>
      <c r="F266" s="3055">
        <v>1002131</v>
      </c>
      <c r="G266" s="3056">
        <v>1020206</v>
      </c>
      <c r="H266" s="3057">
        <v>1065074.727458</v>
      </c>
      <c r="I266" s="3058">
        <v>1090876</v>
      </c>
      <c r="J266" s="3059">
        <v>1098902</v>
      </c>
      <c r="K266" s="3060">
        <v>1058872</v>
      </c>
      <c r="L266" s="3061">
        <v>1136931</v>
      </c>
      <c r="M266" s="3062">
        <v>1222206</v>
      </c>
    </row>
    <row r="267" spans="2:13">
      <c r="B267" s="3063" t="s">
        <v>536</v>
      </c>
      <c r="C267" s="3064" t="s">
        <v>537</v>
      </c>
      <c r="D267" s="3065">
        <v>0</v>
      </c>
      <c r="E267" s="3066">
        <v>0</v>
      </c>
      <c r="F267" s="3067">
        <v>0</v>
      </c>
      <c r="G267" s="3068">
        <v>0</v>
      </c>
      <c r="H267" s="3069">
        <v>0</v>
      </c>
      <c r="I267" s="3070">
        <v>0</v>
      </c>
      <c r="J267" s="3071">
        <v>0</v>
      </c>
      <c r="K267" s="3072">
        <v>0</v>
      </c>
      <c r="L267" s="3073">
        <v>0</v>
      </c>
      <c r="M267" s="3074">
        <v>0</v>
      </c>
    </row>
    <row r="268" spans="2:13">
      <c r="B268" s="3075" t="s">
        <v>538</v>
      </c>
      <c r="C268" s="3076" t="s">
        <v>539</v>
      </c>
      <c r="D268" s="3077">
        <v>-6661</v>
      </c>
      <c r="E268" s="3078">
        <v>-6478</v>
      </c>
      <c r="F268" s="3079">
        <v>-6676</v>
      </c>
      <c r="G268" s="3080">
        <v>-6812</v>
      </c>
      <c r="H268" s="3081">
        <v>-6915.7274580000003</v>
      </c>
      <c r="I268" s="3082">
        <v>-7055.8401299999996</v>
      </c>
      <c r="J268" s="3083">
        <v>-7139</v>
      </c>
      <c r="K268" s="3084">
        <v>-7266</v>
      </c>
      <c r="L268" s="3085">
        <v>-7564</v>
      </c>
      <c r="M268" s="3086">
        <v>-7564</v>
      </c>
    </row>
    <row r="269" spans="2:13" ht="45">
      <c r="B269" s="3087" t="s">
        <v>540</v>
      </c>
      <c r="C269" s="3088" t="s">
        <v>541</v>
      </c>
      <c r="D269" s="3089">
        <v>-109</v>
      </c>
      <c r="E269" s="3090">
        <v>-109</v>
      </c>
      <c r="F269" s="3091">
        <v>-109</v>
      </c>
      <c r="G269" s="3092">
        <v>-109</v>
      </c>
      <c r="H269" s="3093">
        <v>-113</v>
      </c>
      <c r="I269" s="3094">
        <v>-114</v>
      </c>
      <c r="J269" s="3095">
        <v>-112</v>
      </c>
      <c r="K269" s="3096">
        <v>-111</v>
      </c>
      <c r="L269" s="3097">
        <v>-115</v>
      </c>
      <c r="M269" s="3098">
        <v>-115</v>
      </c>
    </row>
    <row r="270" spans="2:13" ht="45">
      <c r="B270" s="3099" t="s">
        <v>542</v>
      </c>
      <c r="C270" s="3100" t="s">
        <v>543</v>
      </c>
      <c r="D270" s="3101">
        <v>-6552</v>
      </c>
      <c r="E270" s="3102">
        <v>-6369</v>
      </c>
      <c r="F270" s="3103">
        <v>-6567</v>
      </c>
      <c r="G270" s="3104">
        <v>-6703</v>
      </c>
      <c r="H270" s="3105">
        <v>-6803</v>
      </c>
      <c r="I270" s="3106">
        <v>-6942</v>
      </c>
      <c r="J270" s="3107">
        <v>-7027</v>
      </c>
      <c r="K270" s="3108">
        <v>-7155</v>
      </c>
      <c r="L270" s="3109">
        <v>-7449</v>
      </c>
      <c r="M270" s="3110">
        <v>-7449</v>
      </c>
    </row>
    <row r="271" spans="2:13" ht="45">
      <c r="B271" s="3111" t="s">
        <v>544</v>
      </c>
      <c r="C271" s="3112" t="s">
        <v>545</v>
      </c>
      <c r="D271" s="3113">
        <v>0</v>
      </c>
      <c r="E271" s="3114">
        <v>0</v>
      </c>
      <c r="F271" s="3115">
        <v>0</v>
      </c>
      <c r="G271" s="3116">
        <v>0</v>
      </c>
      <c r="H271" s="3117">
        <v>0</v>
      </c>
      <c r="I271" s="3118">
        <v>0</v>
      </c>
      <c r="J271" s="3119">
        <v>0</v>
      </c>
      <c r="K271" s="3120">
        <v>0</v>
      </c>
      <c r="L271" s="3121">
        <v>0</v>
      </c>
      <c r="M271" s="3122">
        <v>0</v>
      </c>
    </row>
    <row r="272" spans="2:13" s="3431" customFormat="1">
      <c r="B272" s="3480" t="s">
        <v>546</v>
      </c>
      <c r="C272" s="3481" t="s">
        <v>547</v>
      </c>
      <c r="D272" s="3482">
        <v>10327</v>
      </c>
      <c r="E272" s="3483">
        <v>12895</v>
      </c>
      <c r="F272" s="3484">
        <v>16229</v>
      </c>
      <c r="G272" s="3485">
        <v>14291</v>
      </c>
      <c r="H272" s="3486">
        <v>14384</v>
      </c>
      <c r="I272" s="3487">
        <v>16795</v>
      </c>
      <c r="J272" s="3488">
        <v>17484</v>
      </c>
      <c r="K272" s="3489">
        <v>11714</v>
      </c>
      <c r="L272" s="3490">
        <v>8267</v>
      </c>
      <c r="M272" s="3491">
        <v>8824</v>
      </c>
    </row>
    <row r="273" spans="2:13">
      <c r="B273" s="3124" t="s">
        <v>548</v>
      </c>
      <c r="C273" s="3125" t="s">
        <v>549</v>
      </c>
      <c r="D273" s="3126">
        <v>-6304</v>
      </c>
      <c r="E273" s="3127">
        <v>-6408</v>
      </c>
      <c r="F273" s="3128">
        <v>-6669</v>
      </c>
      <c r="G273" s="3129">
        <v>-6496</v>
      </c>
      <c r="H273" s="3130">
        <v>-6788</v>
      </c>
      <c r="I273" s="3131">
        <v>-6639</v>
      </c>
      <c r="J273" s="3132">
        <v>-4761</v>
      </c>
      <c r="K273" s="3133">
        <v>-10814</v>
      </c>
      <c r="L273" s="3134">
        <v>-7332</v>
      </c>
      <c r="M273" s="3135">
        <v>-4558</v>
      </c>
    </row>
    <row r="274" spans="2:13">
      <c r="B274" s="3136" t="s">
        <v>550</v>
      </c>
      <c r="C274" s="3137" t="s">
        <v>551</v>
      </c>
      <c r="D274" s="3138">
        <v>0</v>
      </c>
      <c r="E274" s="3139">
        <v>0</v>
      </c>
      <c r="F274" s="3140">
        <v>0</v>
      </c>
      <c r="G274" s="3141">
        <v>0</v>
      </c>
      <c r="H274" s="3142">
        <v>0</v>
      </c>
      <c r="I274" s="3143">
        <v>0</v>
      </c>
      <c r="J274" s="3144">
        <v>0</v>
      </c>
      <c r="K274" s="3145">
        <v>0</v>
      </c>
      <c r="L274" s="3146">
        <v>0</v>
      </c>
      <c r="M274" s="3147">
        <v>0</v>
      </c>
    </row>
    <row r="275" spans="2:13">
      <c r="B275" s="3148" t="s">
        <v>552</v>
      </c>
      <c r="C275" s="3149" t="s">
        <v>553</v>
      </c>
      <c r="D275" s="3150">
        <v>0</v>
      </c>
      <c r="E275" s="3151">
        <v>0</v>
      </c>
      <c r="F275" s="3152">
        <v>0</v>
      </c>
      <c r="G275" s="3153">
        <v>0</v>
      </c>
      <c r="H275" s="3154">
        <v>0</v>
      </c>
      <c r="I275" s="3155">
        <v>0</v>
      </c>
      <c r="J275" s="3156">
        <v>0</v>
      </c>
      <c r="K275" s="3157">
        <v>0</v>
      </c>
      <c r="L275" s="3158">
        <v>0</v>
      </c>
      <c r="M275" s="3159">
        <v>0</v>
      </c>
    </row>
    <row r="276" spans="2:13">
      <c r="B276" s="3337" t="s">
        <v>554</v>
      </c>
      <c r="C276" s="3338" t="s">
        <v>555</v>
      </c>
      <c r="D276" s="3339">
        <v>964179</v>
      </c>
      <c r="E276" s="3340">
        <v>983474</v>
      </c>
      <c r="F276" s="3341">
        <v>1005015</v>
      </c>
      <c r="G276" s="3342">
        <v>1021189</v>
      </c>
      <c r="H276" s="3343">
        <v>1065755</v>
      </c>
      <c r="I276" s="3344">
        <v>1093976.1598700001</v>
      </c>
      <c r="J276" s="3345">
        <v>1104486</v>
      </c>
      <c r="K276" s="3346">
        <v>1052506</v>
      </c>
      <c r="L276" s="3347">
        <v>1130302</v>
      </c>
      <c r="M276" s="3348">
        <v>1218908</v>
      </c>
    </row>
    <row r="277" spans="2:13">
      <c r="B277" s="3160" t="s">
        <v>556</v>
      </c>
      <c r="C277" s="3161" t="s">
        <v>557</v>
      </c>
      <c r="D277" s="3162">
        <v>41947</v>
      </c>
      <c r="E277" s="3163">
        <v>42464</v>
      </c>
      <c r="F277" s="3164">
        <v>42655</v>
      </c>
      <c r="G277" s="3165">
        <v>42930</v>
      </c>
      <c r="H277" s="3166">
        <v>43041</v>
      </c>
      <c r="I277" s="3167">
        <v>43659</v>
      </c>
      <c r="J277" s="3168">
        <v>43965</v>
      </c>
      <c r="K277" s="3169">
        <v>44458</v>
      </c>
      <c r="L277" s="3170">
        <v>44710</v>
      </c>
      <c r="M277" s="3171">
        <v>46569</v>
      </c>
    </row>
    <row r="278" spans="2:13">
      <c r="B278" s="3160" t="s">
        <v>558</v>
      </c>
      <c r="C278" s="3161" t="s">
        <v>559</v>
      </c>
      <c r="D278" s="3162">
        <v>1006126</v>
      </c>
      <c r="E278" s="3163">
        <v>1025938</v>
      </c>
      <c r="F278" s="3164">
        <v>1047670</v>
      </c>
      <c r="G278" s="3165">
        <v>1064119</v>
      </c>
      <c r="H278" s="3166">
        <v>1108796</v>
      </c>
      <c r="I278" s="3167">
        <v>1137635.1598700001</v>
      </c>
      <c r="J278" s="3168">
        <v>1148451</v>
      </c>
      <c r="K278" s="3169">
        <v>1096964</v>
      </c>
      <c r="L278" s="3170">
        <v>1175012</v>
      </c>
      <c r="M278" s="3171">
        <v>1265477</v>
      </c>
    </row>
    <row r="279" spans="2:13" ht="30">
      <c r="B279" s="3172" t="s">
        <v>560</v>
      </c>
      <c r="C279" s="3173" t="s">
        <v>561</v>
      </c>
      <c r="D279" s="3174">
        <v>1842</v>
      </c>
      <c r="E279" s="3175">
        <v>1827</v>
      </c>
      <c r="F279" s="3176">
        <v>1932</v>
      </c>
      <c r="G279" s="3177">
        <v>1819</v>
      </c>
      <c r="H279" s="3178">
        <v>1908</v>
      </c>
      <c r="I279" s="3179">
        <v>2069</v>
      </c>
      <c r="J279" s="3180">
        <v>2027</v>
      </c>
      <c r="K279" s="3181">
        <v>2066</v>
      </c>
      <c r="L279" s="3182">
        <v>2250</v>
      </c>
      <c r="M279" s="3183">
        <v>3021</v>
      </c>
    </row>
    <row r="280" spans="2:13" ht="30">
      <c r="B280" s="3184" t="s">
        <v>562</v>
      </c>
      <c r="C280" s="3185" t="s">
        <v>563</v>
      </c>
      <c r="D280" s="3186" t="s">
        <v>397</v>
      </c>
      <c r="E280" s="3187" t="s">
        <v>397</v>
      </c>
      <c r="F280" s="3188">
        <v>916</v>
      </c>
      <c r="G280" s="3189">
        <v>1575</v>
      </c>
      <c r="H280" s="3190">
        <v>1922</v>
      </c>
      <c r="I280" s="3191">
        <v>2291</v>
      </c>
      <c r="J280" s="3192">
        <v>2419</v>
      </c>
      <c r="K280" s="3193">
        <v>2988</v>
      </c>
      <c r="L280" s="3194">
        <v>3345</v>
      </c>
      <c r="M280" s="3195">
        <v>4661</v>
      </c>
    </row>
    <row r="281" spans="2:13" ht="30">
      <c r="B281" s="3325" t="s">
        <v>564</v>
      </c>
      <c r="C281" s="3326" t="s">
        <v>565</v>
      </c>
      <c r="D281" s="3327">
        <v>8214</v>
      </c>
      <c r="E281" s="3328">
        <v>7875</v>
      </c>
      <c r="F281" s="3329">
        <v>8041</v>
      </c>
      <c r="G281" s="3330">
        <v>6526</v>
      </c>
      <c r="H281" s="3331">
        <v>6346</v>
      </c>
      <c r="I281" s="3332">
        <v>9236</v>
      </c>
      <c r="J281" s="3333">
        <v>8473</v>
      </c>
      <c r="K281" s="3334">
        <v>7848</v>
      </c>
      <c r="L281" s="3335">
        <v>6566</v>
      </c>
      <c r="M281" s="3336">
        <v>7237</v>
      </c>
    </row>
    <row r="282" spans="2:13" ht="30">
      <c r="B282" s="3313" t="s">
        <v>566</v>
      </c>
      <c r="C282" s="3314" t="s">
        <v>567</v>
      </c>
      <c r="D282" s="3315">
        <v>6755</v>
      </c>
      <c r="E282" s="3316">
        <v>5767</v>
      </c>
      <c r="F282" s="3317">
        <v>5669</v>
      </c>
      <c r="G282" s="3318">
        <v>3830</v>
      </c>
      <c r="H282" s="3319">
        <v>3721</v>
      </c>
      <c r="I282" s="3320">
        <v>5448</v>
      </c>
      <c r="J282" s="3321">
        <v>6245</v>
      </c>
      <c r="K282" s="3322">
        <v>6365</v>
      </c>
      <c r="L282" s="3323">
        <v>4851</v>
      </c>
      <c r="M282" s="3324">
        <v>5242</v>
      </c>
    </row>
    <row r="283" spans="2:13" ht="45">
      <c r="B283" s="3196" t="s">
        <v>568</v>
      </c>
      <c r="C283" s="3197" t="s">
        <v>569</v>
      </c>
      <c r="D283" s="3198">
        <v>1459</v>
      </c>
      <c r="E283" s="3199">
        <v>2108</v>
      </c>
      <c r="F283" s="3200">
        <v>2372</v>
      </c>
      <c r="G283" s="3201">
        <v>2696</v>
      </c>
      <c r="H283" s="3202">
        <v>2625</v>
      </c>
      <c r="I283" s="3203">
        <v>3788</v>
      </c>
      <c r="J283" s="3204">
        <v>2228</v>
      </c>
      <c r="K283" s="3205">
        <v>1483</v>
      </c>
      <c r="L283" s="3206">
        <v>1715</v>
      </c>
      <c r="M283" s="3207">
        <v>1995</v>
      </c>
    </row>
    <row r="284" spans="2:13" ht="30">
      <c r="B284" s="3297" t="s">
        <v>570</v>
      </c>
      <c r="C284" s="3298" t="s">
        <v>571</v>
      </c>
      <c r="D284" s="3299">
        <v>5466</v>
      </c>
      <c r="E284" s="3300">
        <v>13395</v>
      </c>
      <c r="F284" s="3301">
        <v>18618</v>
      </c>
      <c r="G284" s="3302">
        <v>19352</v>
      </c>
      <c r="H284" s="3303">
        <v>22640</v>
      </c>
      <c r="I284" s="3304">
        <v>26683</v>
      </c>
      <c r="J284" s="3305">
        <v>26885</v>
      </c>
      <c r="K284" s="3306">
        <v>18209</v>
      </c>
      <c r="L284" s="3307">
        <v>15504</v>
      </c>
      <c r="M284" s="3308">
        <v>14741</v>
      </c>
    </row>
    <row r="285" spans="2:13" ht="30">
      <c r="B285" s="3349" t="s">
        <v>572</v>
      </c>
      <c r="C285" s="3350" t="s">
        <v>573</v>
      </c>
      <c r="D285" s="3351">
        <v>3572</v>
      </c>
      <c r="E285" s="3352">
        <v>7128</v>
      </c>
      <c r="F285" s="3353">
        <v>10560</v>
      </c>
      <c r="G285" s="3354">
        <v>10461</v>
      </c>
      <c r="H285" s="3355">
        <v>10663</v>
      </c>
      <c r="I285" s="3356">
        <v>10773</v>
      </c>
      <c r="J285" s="3357">
        <v>10661</v>
      </c>
      <c r="K285" s="3358">
        <v>5349</v>
      </c>
      <c r="L285" s="3359">
        <v>3416</v>
      </c>
      <c r="M285" s="3360">
        <v>3582</v>
      </c>
    </row>
    <row r="286" spans="2:13" ht="45">
      <c r="B286" s="3361" t="s">
        <v>574</v>
      </c>
      <c r="C286" s="3362" t="s">
        <v>575</v>
      </c>
      <c r="D286" s="3363">
        <v>1894</v>
      </c>
      <c r="E286" s="3364">
        <v>6267</v>
      </c>
      <c r="F286" s="3365">
        <v>8058</v>
      </c>
      <c r="G286" s="3366">
        <v>8891</v>
      </c>
      <c r="H286" s="3367">
        <v>11977</v>
      </c>
      <c r="I286" s="3368">
        <v>15910</v>
      </c>
      <c r="J286" s="3369">
        <v>16224</v>
      </c>
      <c r="K286" s="3370">
        <v>12860</v>
      </c>
      <c r="L286" s="3371">
        <v>12088</v>
      </c>
      <c r="M286" s="3372">
        <v>11159</v>
      </c>
    </row>
    <row r="287" spans="2:13" ht="30">
      <c r="B287" s="3208" t="s">
        <v>576</v>
      </c>
      <c r="C287" s="3209" t="s">
        <v>577</v>
      </c>
      <c r="D287" s="3210">
        <v>0</v>
      </c>
      <c r="E287" s="3211">
        <v>0</v>
      </c>
      <c r="F287" s="3212">
        <v>0</v>
      </c>
      <c r="G287" s="3213">
        <v>0</v>
      </c>
      <c r="H287" s="3214">
        <v>0</v>
      </c>
      <c r="I287" s="3215">
        <v>574</v>
      </c>
      <c r="J287" s="3216">
        <v>578</v>
      </c>
      <c r="K287" s="3217">
        <v>0</v>
      </c>
      <c r="L287" s="3218">
        <v>0</v>
      </c>
      <c r="M287" s="3219">
        <v>0</v>
      </c>
    </row>
    <row r="288" spans="2:13" ht="30">
      <c r="B288" s="3220" t="s">
        <v>578</v>
      </c>
      <c r="C288" s="3221" t="s">
        <v>579</v>
      </c>
      <c r="D288" s="3222" t="s">
        <v>16</v>
      </c>
      <c r="E288" s="3223" t="s">
        <v>16</v>
      </c>
      <c r="F288" s="3224" t="s">
        <v>16</v>
      </c>
      <c r="G288" s="3225" t="s">
        <v>16</v>
      </c>
      <c r="H288" s="3226" t="s">
        <v>16</v>
      </c>
      <c r="I288" s="3227">
        <v>574</v>
      </c>
      <c r="J288" s="3228">
        <v>578</v>
      </c>
      <c r="K288" s="3229" t="s">
        <v>16</v>
      </c>
      <c r="L288" s="3230" t="s">
        <v>16</v>
      </c>
      <c r="M288" s="3231" t="s">
        <v>16</v>
      </c>
    </row>
    <row r="289" spans="1:15" ht="45">
      <c r="B289" s="3232" t="s">
        <v>580</v>
      </c>
      <c r="C289" s="3233" t="s">
        <v>581</v>
      </c>
      <c r="D289" s="3234" t="s">
        <v>16</v>
      </c>
      <c r="E289" s="3235" t="s">
        <v>16</v>
      </c>
      <c r="F289" s="3236" t="s">
        <v>16</v>
      </c>
      <c r="G289" s="3237" t="s">
        <v>16</v>
      </c>
      <c r="H289" s="3238" t="s">
        <v>16</v>
      </c>
      <c r="I289" s="3239">
        <v>0</v>
      </c>
      <c r="J289" s="3240">
        <v>0</v>
      </c>
      <c r="K289" s="3241" t="s">
        <v>16</v>
      </c>
      <c r="L289" s="3242" t="s">
        <v>16</v>
      </c>
      <c r="M289" s="3243" t="s">
        <v>16</v>
      </c>
    </row>
    <row r="290" spans="1:15" ht="45">
      <c r="B290" s="3244" t="s">
        <v>582</v>
      </c>
      <c r="C290" s="3245" t="s">
        <v>583</v>
      </c>
      <c r="D290" s="3246">
        <v>2074</v>
      </c>
      <c r="E290" s="3247">
        <v>2056</v>
      </c>
      <c r="F290" s="3248">
        <v>3067</v>
      </c>
      <c r="G290" s="3249">
        <v>3618</v>
      </c>
      <c r="H290" s="3250">
        <v>4049</v>
      </c>
      <c r="I290" s="3251">
        <v>4579</v>
      </c>
      <c r="J290" s="3252">
        <v>4611</v>
      </c>
      <c r="K290" s="3253">
        <v>5054</v>
      </c>
      <c r="L290" s="3254">
        <v>5595</v>
      </c>
      <c r="M290" s="3255">
        <v>7682</v>
      </c>
    </row>
    <row r="292" spans="1:15">
      <c r="A292">
        <v>1</v>
      </c>
      <c r="B292" s="3310" t="s">
        <v>627</v>
      </c>
      <c r="C292" s="3311"/>
      <c r="D292" s="3312">
        <f>D276</f>
        <v>964179</v>
      </c>
      <c r="E292" s="3312">
        <f t="shared" ref="E292:M292" si="1">E276</f>
        <v>983474</v>
      </c>
      <c r="F292" s="3312">
        <f t="shared" si="1"/>
        <v>1005015</v>
      </c>
      <c r="G292" s="3312">
        <f t="shared" si="1"/>
        <v>1021189</v>
      </c>
      <c r="H292" s="3312">
        <f t="shared" si="1"/>
        <v>1065755</v>
      </c>
      <c r="I292" s="3312">
        <f t="shared" si="1"/>
        <v>1093976.1598700001</v>
      </c>
      <c r="J292" s="3312">
        <f t="shared" si="1"/>
        <v>1104486</v>
      </c>
      <c r="K292" s="3312">
        <f t="shared" si="1"/>
        <v>1052506</v>
      </c>
      <c r="L292" s="3312">
        <f t="shared" si="1"/>
        <v>1130302</v>
      </c>
      <c r="M292" s="3312">
        <f t="shared" si="1"/>
        <v>1218908</v>
      </c>
      <c r="N292" s="3256" t="s">
        <v>0</v>
      </c>
    </row>
    <row r="293" spans="1:15">
      <c r="B293" s="3310" t="s">
        <v>628</v>
      </c>
      <c r="C293" s="3311"/>
      <c r="D293" s="3312">
        <f>D292-D283-D286</f>
        <v>960826</v>
      </c>
      <c r="E293" s="3312">
        <f t="shared" ref="E293:M293" si="2">E292-E283-E286</f>
        <v>975099</v>
      </c>
      <c r="F293" s="3312">
        <f t="shared" si="2"/>
        <v>994585</v>
      </c>
      <c r="G293" s="3312">
        <f t="shared" si="2"/>
        <v>1009602</v>
      </c>
      <c r="H293" s="3312">
        <f t="shared" si="2"/>
        <v>1051153</v>
      </c>
      <c r="I293" s="3312">
        <f t="shared" si="2"/>
        <v>1074278.1598700001</v>
      </c>
      <c r="J293" s="3312">
        <f t="shared" si="2"/>
        <v>1086034</v>
      </c>
      <c r="K293" s="3312">
        <f t="shared" si="2"/>
        <v>1038163</v>
      </c>
      <c r="L293" s="3312">
        <f t="shared" si="2"/>
        <v>1116499</v>
      </c>
      <c r="M293" s="3312">
        <f t="shared" si="2"/>
        <v>1205754</v>
      </c>
      <c r="O293" t="s">
        <v>629</v>
      </c>
    </row>
    <row r="294" spans="1:15">
      <c r="B294" t="s">
        <v>630</v>
      </c>
      <c r="D294" s="3309">
        <f>D281+D284</f>
        <v>13680</v>
      </c>
      <c r="E294" s="3309">
        <f t="shared" ref="E294:M294" si="3">E281+E284</f>
        <v>21270</v>
      </c>
      <c r="F294" s="3309">
        <f t="shared" si="3"/>
        <v>26659</v>
      </c>
      <c r="G294" s="3309">
        <f t="shared" si="3"/>
        <v>25878</v>
      </c>
      <c r="H294" s="3309">
        <f t="shared" si="3"/>
        <v>28986</v>
      </c>
      <c r="I294" s="3309">
        <f t="shared" si="3"/>
        <v>35919</v>
      </c>
      <c r="J294" s="3309">
        <f t="shared" si="3"/>
        <v>35358</v>
      </c>
      <c r="K294" s="3309">
        <f t="shared" si="3"/>
        <v>26057</v>
      </c>
      <c r="L294" s="3309">
        <f t="shared" si="3"/>
        <v>22070</v>
      </c>
      <c r="M294" s="3309">
        <f t="shared" si="3"/>
        <v>21978</v>
      </c>
    </row>
    <row r="295" spans="1:15">
      <c r="D295" s="3309">
        <f>D8+D273</f>
        <v>960513</v>
      </c>
      <c r="E295" s="3309">
        <f t="shared" ref="E295:M295" si="4">E8+E273</f>
        <v>977057</v>
      </c>
      <c r="F295" s="3309">
        <f t="shared" si="4"/>
        <v>995462</v>
      </c>
      <c r="G295" s="3309">
        <f t="shared" si="4"/>
        <v>1013710</v>
      </c>
      <c r="H295" s="3309">
        <f t="shared" si="4"/>
        <v>1058287</v>
      </c>
      <c r="I295" s="3309">
        <f t="shared" si="4"/>
        <v>1084237</v>
      </c>
      <c r="J295" s="3309">
        <f t="shared" si="4"/>
        <v>1094141</v>
      </c>
      <c r="K295" s="3309">
        <f t="shared" si="4"/>
        <v>1048058</v>
      </c>
      <c r="L295" s="3309">
        <f t="shared" si="4"/>
        <v>1129599</v>
      </c>
      <c r="M295" s="3309">
        <f t="shared" si="4"/>
        <v>1217648</v>
      </c>
    </row>
    <row r="296" spans="1:15">
      <c r="B296" s="3373" t="s">
        <v>631</v>
      </c>
      <c r="D296" s="3374">
        <v>2117190</v>
      </c>
      <c r="E296" s="3374">
        <v>2149765</v>
      </c>
      <c r="F296" s="3374">
        <v>2198432</v>
      </c>
      <c r="G296" s="3374">
        <v>2234129</v>
      </c>
      <c r="H296" s="3374">
        <v>2297242</v>
      </c>
      <c r="I296" s="3374">
        <v>2363306</v>
      </c>
      <c r="J296" s="3374">
        <v>2437635</v>
      </c>
      <c r="K296" s="3374">
        <v>2317832</v>
      </c>
      <c r="L296" s="3374">
        <v>2502118</v>
      </c>
      <c r="M296" s="3374">
        <v>2639092</v>
      </c>
    </row>
    <row r="298" spans="1:15">
      <c r="B298" s="3505" t="s">
        <v>633</v>
      </c>
      <c r="C298" s="3505"/>
      <c r="D298" s="3505">
        <f>D292/D296</f>
        <v>0.45540504158814277</v>
      </c>
      <c r="E298" s="3505">
        <f t="shared" ref="E298:M298" si="5">E292/E296</f>
        <v>0.45747977104474208</v>
      </c>
      <c r="F298" s="3505">
        <f t="shared" si="5"/>
        <v>0.45715082385991468</v>
      </c>
      <c r="G298" s="3505">
        <f t="shared" si="5"/>
        <v>0.45708596056897344</v>
      </c>
      <c r="H298" s="3505">
        <f t="shared" si="5"/>
        <v>0.46392804937398846</v>
      </c>
      <c r="I298" s="3505">
        <f t="shared" si="5"/>
        <v>0.46290076692142285</v>
      </c>
      <c r="J298" s="3505">
        <f t="shared" si="5"/>
        <v>0.45309736691506319</v>
      </c>
      <c r="K298" s="3505">
        <f t="shared" si="5"/>
        <v>0.45409071925834144</v>
      </c>
      <c r="L298" s="3505">
        <f t="shared" si="5"/>
        <v>0.45173808749227656</v>
      </c>
      <c r="M298" s="3505">
        <f t="shared" si="5"/>
        <v>0.46186642981752812</v>
      </c>
    </row>
    <row r="299" spans="1:15">
      <c r="B299" s="3505" t="s">
        <v>632</v>
      </c>
      <c r="C299" s="3505"/>
      <c r="D299" s="3505">
        <f>D293/D296</f>
        <v>0.45382133866114993</v>
      </c>
      <c r="E299" s="3505">
        <f t="shared" ref="E299:M299" si="6">E293/E296</f>
        <v>0.45358399639030311</v>
      </c>
      <c r="F299" s="3505">
        <f t="shared" si="6"/>
        <v>0.45240653338379355</v>
      </c>
      <c r="G299" s="3505">
        <f t="shared" si="6"/>
        <v>0.45189959935169366</v>
      </c>
      <c r="H299" s="3505">
        <f t="shared" si="6"/>
        <v>0.45757173166779991</v>
      </c>
      <c r="I299" s="3505">
        <f t="shared" si="6"/>
        <v>0.45456583272331219</v>
      </c>
      <c r="J299" s="3505">
        <f t="shared" si="6"/>
        <v>0.44552773487417108</v>
      </c>
      <c r="K299" s="3505">
        <f t="shared" si="6"/>
        <v>0.44790260898978013</v>
      </c>
      <c r="L299" s="3505">
        <f t="shared" si="6"/>
        <v>0.44622156109344163</v>
      </c>
      <c r="M299" s="3505">
        <f t="shared" si="6"/>
        <v>0.45688213976625291</v>
      </c>
    </row>
    <row r="300" spans="1:15">
      <c r="D300" s="3309">
        <f>D292-D8</f>
        <v>-2638</v>
      </c>
      <c r="E300" s="3309">
        <f t="shared" ref="E300:M300" si="7">E292-E8</f>
        <v>9</v>
      </c>
      <c r="F300" s="3309">
        <f t="shared" si="7"/>
        <v>2884</v>
      </c>
      <c r="G300" s="3309">
        <f t="shared" si="7"/>
        <v>983</v>
      </c>
      <c r="H300" s="3309">
        <f t="shared" si="7"/>
        <v>680</v>
      </c>
      <c r="I300" s="3309">
        <f t="shared" si="7"/>
        <v>3100.1598700000905</v>
      </c>
      <c r="J300" s="3309">
        <f t="shared" si="7"/>
        <v>5584</v>
      </c>
      <c r="K300" s="3309">
        <f t="shared" si="7"/>
        <v>-6366</v>
      </c>
      <c r="L300" s="3309">
        <f t="shared" si="7"/>
        <v>-6629</v>
      </c>
      <c r="M300" s="3309">
        <f t="shared" si="7"/>
        <v>-3298</v>
      </c>
    </row>
    <row r="301" spans="1:15">
      <c r="D301" s="3309">
        <f>D268+D273+D272</f>
        <v>-2638</v>
      </c>
    </row>
  </sheetData>
  <mergeCells count="1">
    <mergeCell ref="B6:C6"/>
  </mergeCells>
  <hyperlinks>
    <hyperlink ref="N292" r:id="rId1" xr:uid="{00000000-0004-0000-0000-000001000000}"/>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762EA-9469-402A-87E9-D9E84C729C07}">
  <dimension ref="B1:N34"/>
  <sheetViews>
    <sheetView topLeftCell="A3" workbookViewId="0">
      <selection activeCell="C12" sqref="C12"/>
    </sheetView>
  </sheetViews>
  <sheetFormatPr baseColWidth="10" defaultColWidth="9.140625" defaultRowHeight="15"/>
  <cols>
    <col min="2" max="2" width="70" customWidth="1"/>
    <col min="3" max="12" width="10.7109375" customWidth="1"/>
  </cols>
  <sheetData>
    <row r="1" spans="2:12">
      <c r="B1" s="1" t="s">
        <v>0</v>
      </c>
    </row>
    <row r="2" spans="2:12">
      <c r="B2" s="2" t="s">
        <v>1</v>
      </c>
    </row>
    <row r="3" spans="2:12">
      <c r="B3" s="3" t="s">
        <v>2</v>
      </c>
      <c r="C3" s="3309">
        <f>C8+C11+C20+C17</f>
        <v>963866</v>
      </c>
    </row>
    <row r="4" spans="2:12">
      <c r="B4" s="4" t="s">
        <v>3</v>
      </c>
    </row>
    <row r="6" spans="2:12" ht="17.25" customHeight="1">
      <c r="B6" s="3375"/>
      <c r="C6" s="5" t="s">
        <v>5</v>
      </c>
      <c r="D6" s="6" t="s">
        <v>6</v>
      </c>
      <c r="E6" s="7" t="s">
        <v>7</v>
      </c>
      <c r="F6" s="8" t="s">
        <v>8</v>
      </c>
      <c r="G6" s="9" t="s">
        <v>9</v>
      </c>
      <c r="H6" s="10" t="s">
        <v>10</v>
      </c>
      <c r="I6" s="11" t="s">
        <v>11</v>
      </c>
      <c r="J6" s="12" t="s">
        <v>12</v>
      </c>
      <c r="K6" s="13" t="s">
        <v>13</v>
      </c>
      <c r="L6" s="14" t="s">
        <v>14</v>
      </c>
    </row>
    <row r="7" spans="2:12">
      <c r="B7" s="15" t="s">
        <v>15</v>
      </c>
      <c r="C7" s="17" t="s">
        <v>16</v>
      </c>
      <c r="D7" s="18" t="s">
        <v>16</v>
      </c>
      <c r="E7" s="19" t="s">
        <v>16</v>
      </c>
      <c r="F7" s="20" t="s">
        <v>16</v>
      </c>
      <c r="G7" s="21" t="s">
        <v>16</v>
      </c>
      <c r="H7" s="22" t="s">
        <v>16</v>
      </c>
      <c r="I7" s="23" t="s">
        <v>16</v>
      </c>
      <c r="J7" s="24" t="s">
        <v>16</v>
      </c>
      <c r="K7" s="25" t="s">
        <v>16</v>
      </c>
      <c r="L7" s="26" t="s">
        <v>16</v>
      </c>
    </row>
    <row r="8" spans="2:12">
      <c r="B8" s="3492" t="s">
        <v>634</v>
      </c>
      <c r="C8" s="3494">
        <f>Table!D8</f>
        <v>966817</v>
      </c>
      <c r="D8" s="3494">
        <f>Table!E8</f>
        <v>983465</v>
      </c>
      <c r="E8" s="3494">
        <f>Table!F8</f>
        <v>1002131</v>
      </c>
      <c r="F8" s="3494">
        <f>Table!G8</f>
        <v>1020206</v>
      </c>
      <c r="G8" s="3494">
        <f>Table!H8</f>
        <v>1065075</v>
      </c>
      <c r="H8" s="3494">
        <f>Table!I8</f>
        <v>1090876</v>
      </c>
      <c r="I8" s="3494">
        <f>Table!J8</f>
        <v>1098902</v>
      </c>
      <c r="J8" s="3494">
        <f>Table!K8</f>
        <v>1058872</v>
      </c>
      <c r="K8" s="3494">
        <f>Table!L8</f>
        <v>1136931</v>
      </c>
      <c r="L8" s="3494">
        <f>Table!M8</f>
        <v>1222206</v>
      </c>
    </row>
    <row r="9" spans="2:12">
      <c r="B9" s="3376" t="s">
        <v>635</v>
      </c>
      <c r="C9" s="3077">
        <f>Table!D268</f>
        <v>-6661</v>
      </c>
      <c r="D9" s="3077">
        <f>Table!E268</f>
        <v>-6478</v>
      </c>
      <c r="E9" s="3077">
        <f>Table!F268</f>
        <v>-6676</v>
      </c>
      <c r="F9" s="3077">
        <f>Table!G268</f>
        <v>-6812</v>
      </c>
      <c r="G9" s="3077">
        <f>Table!H268</f>
        <v>-6915.7274580000003</v>
      </c>
      <c r="H9" s="3077">
        <f>Table!I268</f>
        <v>-7055.8401299999996</v>
      </c>
      <c r="I9" s="3077">
        <f>Table!J268</f>
        <v>-7139</v>
      </c>
      <c r="J9" s="3077">
        <f>Table!K268</f>
        <v>-7266</v>
      </c>
      <c r="K9" s="3077">
        <f>Table!L268</f>
        <v>-7564</v>
      </c>
      <c r="L9" s="3077">
        <f>Table!M268</f>
        <v>-7564</v>
      </c>
    </row>
    <row r="10" spans="2:12">
      <c r="B10" s="3377" t="s">
        <v>636</v>
      </c>
      <c r="C10" s="3123">
        <f>Table!D272</f>
        <v>10327</v>
      </c>
      <c r="D10" s="3123">
        <f>Table!E272</f>
        <v>12895</v>
      </c>
      <c r="E10" s="3123">
        <f>Table!F272</f>
        <v>16229</v>
      </c>
      <c r="F10" s="3123">
        <f>Table!G272</f>
        <v>14291</v>
      </c>
      <c r="G10" s="3123">
        <f>Table!H272</f>
        <v>14384</v>
      </c>
      <c r="H10" s="3123">
        <f>Table!I272</f>
        <v>16795</v>
      </c>
      <c r="I10" s="3123">
        <f>Table!J272</f>
        <v>17484</v>
      </c>
      <c r="J10" s="3123">
        <f>Table!K272</f>
        <v>11714</v>
      </c>
      <c r="K10" s="3123">
        <f>Table!L272</f>
        <v>8267</v>
      </c>
      <c r="L10" s="3123">
        <f>Table!M272</f>
        <v>8824</v>
      </c>
    </row>
    <row r="11" spans="2:12">
      <c r="B11" s="3378" t="s">
        <v>637</v>
      </c>
      <c r="C11" s="3126">
        <f>Table!D273</f>
        <v>-6304</v>
      </c>
      <c r="D11" s="3126">
        <f>Table!E273</f>
        <v>-6408</v>
      </c>
      <c r="E11" s="3126">
        <f>Table!F273</f>
        <v>-6669</v>
      </c>
      <c r="F11" s="3126">
        <f>Table!G273</f>
        <v>-6496</v>
      </c>
      <c r="G11" s="3126">
        <f>Table!H273</f>
        <v>-6788</v>
      </c>
      <c r="H11" s="3126">
        <f>Table!I273</f>
        <v>-6639</v>
      </c>
      <c r="I11" s="3126">
        <f>Table!J273</f>
        <v>-4761</v>
      </c>
      <c r="J11" s="3126">
        <f>Table!K273</f>
        <v>-10814</v>
      </c>
      <c r="K11" s="3126">
        <f>Table!L273</f>
        <v>-7332</v>
      </c>
      <c r="L11" s="3126">
        <f>Table!M273</f>
        <v>-4558</v>
      </c>
    </row>
    <row r="12" spans="2:12" ht="30">
      <c r="B12" s="3379" t="s">
        <v>639</v>
      </c>
      <c r="C12" s="3339">
        <f>C8+C9+C10+C11</f>
        <v>964179</v>
      </c>
      <c r="D12" s="3339">
        <f>D8+D9+D10+D11</f>
        <v>983474</v>
      </c>
      <c r="E12" s="3339">
        <f t="shared" ref="E12:L12" si="0">E8+E9+E10+E11</f>
        <v>1005015</v>
      </c>
      <c r="F12" s="3339">
        <f t="shared" si="0"/>
        <v>1021189</v>
      </c>
      <c r="G12" s="3339">
        <f t="shared" si="0"/>
        <v>1065755.272542</v>
      </c>
      <c r="H12" s="3339">
        <f t="shared" si="0"/>
        <v>1093976.1598700001</v>
      </c>
      <c r="I12" s="3339">
        <f t="shared" si="0"/>
        <v>1104486</v>
      </c>
      <c r="J12" s="3339">
        <f t="shared" si="0"/>
        <v>1052506</v>
      </c>
      <c r="K12" s="3339">
        <f t="shared" si="0"/>
        <v>1130302</v>
      </c>
      <c r="L12" s="3339">
        <f t="shared" si="0"/>
        <v>1218908</v>
      </c>
    </row>
    <row r="13" spans="2:12">
      <c r="B13" s="3160" t="s">
        <v>556</v>
      </c>
      <c r="C13" s="3162">
        <v>41947</v>
      </c>
      <c r="D13" s="3163">
        <v>42464</v>
      </c>
      <c r="E13" s="3164">
        <v>42655</v>
      </c>
      <c r="F13" s="3165">
        <v>42930</v>
      </c>
      <c r="G13" s="3166">
        <v>43041</v>
      </c>
      <c r="H13" s="3167">
        <v>43659</v>
      </c>
      <c r="I13" s="3168">
        <v>43965</v>
      </c>
      <c r="J13" s="3169">
        <v>44458</v>
      </c>
      <c r="K13" s="3170">
        <v>44710</v>
      </c>
      <c r="L13" s="3171">
        <v>46569</v>
      </c>
    </row>
    <row r="14" spans="2:12">
      <c r="B14" s="3160" t="s">
        <v>558</v>
      </c>
      <c r="C14" s="3162">
        <v>1006126</v>
      </c>
      <c r="D14" s="3163">
        <v>1025938</v>
      </c>
      <c r="E14" s="3164">
        <v>1047670</v>
      </c>
      <c r="F14" s="3165">
        <v>1064119</v>
      </c>
      <c r="G14" s="3166">
        <v>1108796</v>
      </c>
      <c r="H14" s="3167">
        <v>1137635.1598700001</v>
      </c>
      <c r="I14" s="3168">
        <v>1148451</v>
      </c>
      <c r="J14" s="3169">
        <v>1096964</v>
      </c>
      <c r="K14" s="3170">
        <v>1175012</v>
      </c>
      <c r="L14" s="3171">
        <v>1265477</v>
      </c>
    </row>
    <row r="15" spans="2:12" ht="30">
      <c r="B15" s="3380" t="s">
        <v>638</v>
      </c>
      <c r="C15" s="3327">
        <v>8214</v>
      </c>
      <c r="D15" s="3328">
        <v>7875</v>
      </c>
      <c r="E15" s="3329">
        <v>8041</v>
      </c>
      <c r="F15" s="3330">
        <v>6526</v>
      </c>
      <c r="G15" s="3331">
        <v>6346</v>
      </c>
      <c r="H15" s="3332">
        <v>9236</v>
      </c>
      <c r="I15" s="3333">
        <v>8473</v>
      </c>
      <c r="J15" s="3334">
        <v>7848</v>
      </c>
      <c r="K15" s="3335">
        <v>6566</v>
      </c>
      <c r="L15" s="3336">
        <v>7237</v>
      </c>
    </row>
    <row r="16" spans="2:12" ht="30">
      <c r="B16" s="3313" t="s">
        <v>566</v>
      </c>
      <c r="C16" s="3315">
        <v>6755</v>
      </c>
      <c r="D16" s="3316">
        <v>5767</v>
      </c>
      <c r="E16" s="3317">
        <v>5669</v>
      </c>
      <c r="F16" s="3318">
        <v>3830</v>
      </c>
      <c r="G16" s="3319">
        <v>3721</v>
      </c>
      <c r="H16" s="3320">
        <v>5448</v>
      </c>
      <c r="I16" s="3321">
        <v>6245</v>
      </c>
      <c r="J16" s="3322">
        <v>6365</v>
      </c>
      <c r="K16" s="3323">
        <v>4851</v>
      </c>
      <c r="L16" s="3324">
        <v>5242</v>
      </c>
    </row>
    <row r="17" spans="2:14" ht="30">
      <c r="B17" s="3196" t="s">
        <v>568</v>
      </c>
      <c r="C17" s="3198">
        <v>1459</v>
      </c>
      <c r="D17" s="3199">
        <v>2108</v>
      </c>
      <c r="E17" s="3200">
        <v>2372</v>
      </c>
      <c r="F17" s="3201">
        <v>2696</v>
      </c>
      <c r="G17" s="3202">
        <v>2625</v>
      </c>
      <c r="H17" s="3203">
        <v>3788</v>
      </c>
      <c r="I17" s="3204">
        <v>2228</v>
      </c>
      <c r="J17" s="3205">
        <v>1483</v>
      </c>
      <c r="K17" s="3206">
        <v>1715</v>
      </c>
      <c r="L17" s="3207">
        <v>1995</v>
      </c>
    </row>
    <row r="18" spans="2:14" ht="30">
      <c r="B18" s="3381" t="s">
        <v>640</v>
      </c>
      <c r="C18" s="3299">
        <v>5466</v>
      </c>
      <c r="D18" s="3300">
        <v>13395</v>
      </c>
      <c r="E18" s="3301">
        <v>18618</v>
      </c>
      <c r="F18" s="3302">
        <v>19352</v>
      </c>
      <c r="G18" s="3303">
        <v>22640</v>
      </c>
      <c r="H18" s="3304">
        <v>26683</v>
      </c>
      <c r="I18" s="3305">
        <v>26885</v>
      </c>
      <c r="J18" s="3306">
        <v>18209</v>
      </c>
      <c r="K18" s="3307">
        <v>15504</v>
      </c>
      <c r="L18" s="3308">
        <v>14741</v>
      </c>
    </row>
    <row r="19" spans="2:14" ht="30">
      <c r="B19" s="3349" t="s">
        <v>572</v>
      </c>
      <c r="C19" s="3351">
        <v>3572</v>
      </c>
      <c r="D19" s="3352">
        <v>7128</v>
      </c>
      <c r="E19" s="3353">
        <v>10560</v>
      </c>
      <c r="F19" s="3354">
        <v>10461</v>
      </c>
      <c r="G19" s="3355">
        <v>10663</v>
      </c>
      <c r="H19" s="3356">
        <v>10773</v>
      </c>
      <c r="I19" s="3357">
        <v>10661</v>
      </c>
      <c r="J19" s="3358">
        <v>5349</v>
      </c>
      <c r="K19" s="3359">
        <v>3416</v>
      </c>
      <c r="L19" s="3360">
        <v>3582</v>
      </c>
    </row>
    <row r="20" spans="2:14" ht="30">
      <c r="B20" s="3361" t="s">
        <v>574</v>
      </c>
      <c r="C20" s="3363">
        <v>1894</v>
      </c>
      <c r="D20" s="3364">
        <v>6267</v>
      </c>
      <c r="E20" s="3365">
        <v>8058</v>
      </c>
      <c r="F20" s="3366">
        <v>8891</v>
      </c>
      <c r="G20" s="3367">
        <v>11977</v>
      </c>
      <c r="H20" s="3368">
        <v>15910</v>
      </c>
      <c r="I20" s="3369">
        <v>16224</v>
      </c>
      <c r="J20" s="3370">
        <v>12860</v>
      </c>
      <c r="K20" s="3371">
        <v>12088</v>
      </c>
      <c r="L20" s="3372">
        <v>11159</v>
      </c>
    </row>
    <row r="21" spans="2:14">
      <c r="B21" s="3244" t="s">
        <v>582</v>
      </c>
      <c r="C21" s="3246">
        <v>2074</v>
      </c>
      <c r="D21" s="3247">
        <v>2056</v>
      </c>
      <c r="E21" s="3248">
        <v>3067</v>
      </c>
      <c r="F21" s="3249">
        <v>3618</v>
      </c>
      <c r="G21" s="3250">
        <v>4049</v>
      </c>
      <c r="H21" s="3251">
        <v>4579</v>
      </c>
      <c r="I21" s="3252">
        <v>4611</v>
      </c>
      <c r="J21" s="3253">
        <v>5054</v>
      </c>
      <c r="K21" s="3254">
        <v>5595</v>
      </c>
      <c r="L21" s="3255">
        <v>7682</v>
      </c>
    </row>
    <row r="23" spans="2:14">
      <c r="B23" s="3310" t="s">
        <v>627</v>
      </c>
      <c r="C23" s="3312">
        <f t="shared" ref="C23:L23" si="1">C12</f>
        <v>964179</v>
      </c>
      <c r="D23" s="3312">
        <f t="shared" si="1"/>
        <v>983474</v>
      </c>
      <c r="E23" s="3312">
        <f t="shared" si="1"/>
        <v>1005015</v>
      </c>
      <c r="F23" s="3312">
        <f t="shared" si="1"/>
        <v>1021189</v>
      </c>
      <c r="G23" s="3312">
        <f t="shared" si="1"/>
        <v>1065755.272542</v>
      </c>
      <c r="H23" s="3312">
        <f t="shared" si="1"/>
        <v>1093976.1598700001</v>
      </c>
      <c r="I23" s="3312">
        <f t="shared" si="1"/>
        <v>1104486</v>
      </c>
      <c r="J23" s="3312">
        <f t="shared" si="1"/>
        <v>1052506</v>
      </c>
      <c r="K23" s="3312">
        <f t="shared" si="1"/>
        <v>1130302</v>
      </c>
      <c r="L23" s="3312">
        <f t="shared" si="1"/>
        <v>1218908</v>
      </c>
      <c r="M23" s="3256" t="s">
        <v>0</v>
      </c>
    </row>
    <row r="24" spans="2:14">
      <c r="B24" s="3310" t="s">
        <v>641</v>
      </c>
      <c r="C24" s="3312">
        <f t="shared" ref="C24:L24" si="2">C23-C18-C15</f>
        <v>950499</v>
      </c>
      <c r="D24" s="3312">
        <f t="shared" si="2"/>
        <v>962204</v>
      </c>
      <c r="E24" s="3312">
        <f t="shared" si="2"/>
        <v>978356</v>
      </c>
      <c r="F24" s="3312">
        <f t="shared" si="2"/>
        <v>995311</v>
      </c>
      <c r="G24" s="3312">
        <f t="shared" si="2"/>
        <v>1036769.272542</v>
      </c>
      <c r="H24" s="3312">
        <f t="shared" si="2"/>
        <v>1058057.1598700001</v>
      </c>
      <c r="I24" s="3312">
        <f t="shared" si="2"/>
        <v>1069128</v>
      </c>
      <c r="J24" s="3312">
        <f t="shared" si="2"/>
        <v>1026449</v>
      </c>
      <c r="K24" s="3312">
        <f t="shared" si="2"/>
        <v>1108232</v>
      </c>
      <c r="L24" s="3312">
        <f t="shared" si="2"/>
        <v>1196930</v>
      </c>
      <c r="N24" t="s">
        <v>629</v>
      </c>
    </row>
    <row r="25" spans="2:14">
      <c r="B25" t="s">
        <v>642</v>
      </c>
      <c r="C25" s="3309">
        <f t="shared" ref="C25:L25" si="3">C15+C18</f>
        <v>13680</v>
      </c>
      <c r="D25" s="3309">
        <f t="shared" si="3"/>
        <v>21270</v>
      </c>
      <c r="E25" s="3309">
        <f t="shared" si="3"/>
        <v>26659</v>
      </c>
      <c r="F25" s="3309">
        <f t="shared" si="3"/>
        <v>25878</v>
      </c>
      <c r="G25" s="3309">
        <f t="shared" si="3"/>
        <v>28986</v>
      </c>
      <c r="H25" s="3309">
        <f t="shared" si="3"/>
        <v>35919</v>
      </c>
      <c r="I25" s="3309">
        <f t="shared" si="3"/>
        <v>35358</v>
      </c>
      <c r="J25" s="3309">
        <f t="shared" si="3"/>
        <v>26057</v>
      </c>
      <c r="K25" s="3309">
        <f t="shared" si="3"/>
        <v>22070</v>
      </c>
      <c r="L25" s="3309">
        <f t="shared" si="3"/>
        <v>21978</v>
      </c>
    </row>
    <row r="27" spans="2:14">
      <c r="B27" s="3373" t="s">
        <v>631</v>
      </c>
      <c r="C27" s="3374">
        <v>2117190</v>
      </c>
      <c r="D27" s="3374">
        <v>2149765</v>
      </c>
      <c r="E27" s="3374">
        <v>2198432</v>
      </c>
      <c r="F27" s="3374">
        <v>2234129</v>
      </c>
      <c r="G27" s="3374">
        <v>2297242</v>
      </c>
      <c r="H27" s="3374">
        <v>2363306</v>
      </c>
      <c r="I27" s="3374">
        <v>2437635</v>
      </c>
      <c r="J27" s="3374">
        <v>2317832</v>
      </c>
      <c r="K27" s="3374">
        <v>2502118</v>
      </c>
      <c r="L27" s="3374">
        <v>2639092</v>
      </c>
    </row>
    <row r="29" spans="2:14">
      <c r="B29" t="s">
        <v>633</v>
      </c>
      <c r="C29">
        <f>C23/C27</f>
        <v>0.45540504158814277</v>
      </c>
      <c r="D29">
        <f t="shared" ref="D29:L29" si="4">D23/D27</f>
        <v>0.45747977104474208</v>
      </c>
      <c r="E29">
        <f t="shared" si="4"/>
        <v>0.45715082385991468</v>
      </c>
      <c r="F29">
        <f t="shared" si="4"/>
        <v>0.45708596056897344</v>
      </c>
      <c r="G29">
        <f t="shared" si="4"/>
        <v>0.46392816801277359</v>
      </c>
      <c r="H29">
        <f t="shared" si="4"/>
        <v>0.46290076692142285</v>
      </c>
      <c r="I29">
        <f t="shared" si="4"/>
        <v>0.45309736691506319</v>
      </c>
      <c r="J29">
        <f t="shared" si="4"/>
        <v>0.45409071925834144</v>
      </c>
      <c r="K29">
        <f t="shared" si="4"/>
        <v>0.45173808749227656</v>
      </c>
      <c r="L29">
        <f t="shared" si="4"/>
        <v>0.46186642981752812</v>
      </c>
    </row>
    <row r="30" spans="2:14">
      <c r="B30" t="s">
        <v>632</v>
      </c>
      <c r="C30">
        <f>C24/C27</f>
        <v>0.44894364700381167</v>
      </c>
      <c r="D30">
        <f t="shared" ref="D30:L30" si="5">D24/D27</f>
        <v>0.44758566634027441</v>
      </c>
      <c r="E30">
        <f t="shared" si="5"/>
        <v>0.4450244537925212</v>
      </c>
      <c r="F30">
        <f t="shared" si="5"/>
        <v>0.44550292306308187</v>
      </c>
      <c r="G30">
        <f t="shared" si="5"/>
        <v>0.45131042900225576</v>
      </c>
      <c r="H30">
        <f t="shared" si="5"/>
        <v>0.44770214262139568</v>
      </c>
      <c r="I30">
        <f t="shared" si="5"/>
        <v>0.43859232411743349</v>
      </c>
      <c r="J30">
        <f t="shared" si="5"/>
        <v>0.4428487483130788</v>
      </c>
      <c r="K30">
        <f t="shared" si="5"/>
        <v>0.44291756024296214</v>
      </c>
      <c r="L30">
        <f t="shared" si="5"/>
        <v>0.45353856553693467</v>
      </c>
    </row>
    <row r="31" spans="2:14">
      <c r="C31" s="3309">
        <f t="shared" ref="C31:L31" si="6">C23-C8</f>
        <v>-2638</v>
      </c>
      <c r="D31" s="3309">
        <f t="shared" si="6"/>
        <v>9</v>
      </c>
      <c r="E31" s="3309">
        <f t="shared" si="6"/>
        <v>2884</v>
      </c>
      <c r="F31" s="3309">
        <f t="shared" si="6"/>
        <v>983</v>
      </c>
      <c r="G31" s="3309">
        <f t="shared" si="6"/>
        <v>680.27254200004973</v>
      </c>
      <c r="H31" s="3309">
        <f t="shared" si="6"/>
        <v>3100.1598700000905</v>
      </c>
      <c r="I31" s="3309">
        <f t="shared" si="6"/>
        <v>5584</v>
      </c>
      <c r="J31" s="3309">
        <f t="shared" si="6"/>
        <v>-6366</v>
      </c>
      <c r="K31" s="3309">
        <f t="shared" si="6"/>
        <v>-6629</v>
      </c>
      <c r="L31" s="3309">
        <f t="shared" si="6"/>
        <v>-3298</v>
      </c>
    </row>
    <row r="32" spans="2:14">
      <c r="C32" s="3309">
        <f>C9+C11+C10</f>
        <v>-2638</v>
      </c>
    </row>
    <row r="34" spans="3:12">
      <c r="C34">
        <v>950499</v>
      </c>
      <c r="D34">
        <v>962204</v>
      </c>
      <c r="E34">
        <v>978355</v>
      </c>
      <c r="F34">
        <v>995311.00000000012</v>
      </c>
      <c r="G34">
        <v>1036769</v>
      </c>
      <c r="H34">
        <v>1057483</v>
      </c>
      <c r="I34">
        <v>1068550</v>
      </c>
      <c r="J34">
        <v>1026450</v>
      </c>
      <c r="K34">
        <v>1108232</v>
      </c>
      <c r="L34">
        <v>1196930</v>
      </c>
    </row>
  </sheetData>
  <hyperlinks>
    <hyperlink ref="M23" r:id="rId1" xr:uid="{EA7A0AF4-18C9-4475-A08C-31757BEB07A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02D17-653F-463B-92B3-CB374ACC4305}">
  <dimension ref="B1:N35"/>
  <sheetViews>
    <sheetView tabSelected="1" topLeftCell="A5" workbookViewId="0">
      <selection activeCell="F33" sqref="F33"/>
    </sheetView>
  </sheetViews>
  <sheetFormatPr baseColWidth="10" defaultColWidth="9.140625" defaultRowHeight="15"/>
  <cols>
    <col min="1" max="1" width="4.85546875" customWidth="1"/>
    <col min="2" max="2" width="94.140625" customWidth="1"/>
    <col min="3" max="12" width="9.7109375" customWidth="1"/>
  </cols>
  <sheetData>
    <row r="1" spans="2:12">
      <c r="B1" s="1" t="s">
        <v>0</v>
      </c>
    </row>
    <row r="2" spans="2:12">
      <c r="B2" s="2" t="s">
        <v>1</v>
      </c>
    </row>
    <row r="3" spans="2:12">
      <c r="B3" s="3" t="s">
        <v>2</v>
      </c>
      <c r="C3" s="3309">
        <f>C7+C10+C19+C16</f>
        <v>963.86599999999999</v>
      </c>
    </row>
    <row r="4" spans="2:12">
      <c r="B4" s="4" t="s">
        <v>3</v>
      </c>
      <c r="C4" s="3382">
        <f>C15+C18</f>
        <v>10.327</v>
      </c>
      <c r="D4" s="3382">
        <f>D15+D18</f>
        <v>12.895</v>
      </c>
    </row>
    <row r="5" spans="2:12" ht="6.75" customHeight="1"/>
    <row r="6" spans="2:12" ht="17.25" customHeight="1">
      <c r="B6" s="3385"/>
      <c r="C6" s="3413" t="s">
        <v>5</v>
      </c>
      <c r="D6" s="3414" t="s">
        <v>6</v>
      </c>
      <c r="E6" s="3414" t="s">
        <v>7</v>
      </c>
      <c r="F6" s="3414" t="s">
        <v>8</v>
      </c>
      <c r="G6" s="3414" t="s">
        <v>9</v>
      </c>
      <c r="H6" s="3414" t="s">
        <v>10</v>
      </c>
      <c r="I6" s="3414" t="s">
        <v>11</v>
      </c>
      <c r="J6" s="3414" t="s">
        <v>12</v>
      </c>
      <c r="K6" s="3414" t="s">
        <v>13</v>
      </c>
      <c r="L6" s="3415" t="s">
        <v>14</v>
      </c>
    </row>
    <row r="7" spans="2:12" ht="18">
      <c r="B7" s="3386" t="s">
        <v>634</v>
      </c>
      <c r="C7" s="3416">
        <f>'Table (2)'!C8/1000</f>
        <v>966.81700000000001</v>
      </c>
      <c r="D7" s="3417">
        <f>'Table (2)'!D8/1000</f>
        <v>983.46500000000003</v>
      </c>
      <c r="E7" s="3417">
        <f>'Table (2)'!E8/1000</f>
        <v>1002.131</v>
      </c>
      <c r="F7" s="3417">
        <f>'Table (2)'!F8/1000</f>
        <v>1020.206</v>
      </c>
      <c r="G7" s="3417">
        <f>'Table (2)'!G8/1000</f>
        <v>1065.075</v>
      </c>
      <c r="H7" s="3417">
        <f>'Table (2)'!H8/1000</f>
        <v>1090.876</v>
      </c>
      <c r="I7" s="3417">
        <f>'Table (2)'!I8/1000</f>
        <v>1098.902</v>
      </c>
      <c r="J7" s="3417">
        <f>'Table (2)'!J8/1000</f>
        <v>1058.8720000000001</v>
      </c>
      <c r="K7" s="3417">
        <f>'Table (2)'!K8/1000</f>
        <v>1136.931</v>
      </c>
      <c r="L7" s="3418">
        <f>'Table (2)'!L8/1000</f>
        <v>1222.2059999999999</v>
      </c>
    </row>
    <row r="8" spans="2:12" ht="18">
      <c r="B8" s="3390" t="s">
        <v>635</v>
      </c>
      <c r="C8" s="3387">
        <f>'Table (2)'!C9/1000</f>
        <v>-6.6609999999999996</v>
      </c>
      <c r="D8" s="3388">
        <f>'Table (2)'!D9/1000</f>
        <v>-6.4779999999999998</v>
      </c>
      <c r="E8" s="3388">
        <f>'Table (2)'!E9/1000</f>
        <v>-6.6760000000000002</v>
      </c>
      <c r="F8" s="3388">
        <f>'Table (2)'!F9/1000</f>
        <v>-6.8120000000000003</v>
      </c>
      <c r="G8" s="3388">
        <f>'Table (2)'!G9/1000</f>
        <v>-6.9157274580000001</v>
      </c>
      <c r="H8" s="3388">
        <f>'Table (2)'!H9/1000</f>
        <v>-7.05584013</v>
      </c>
      <c r="I8" s="3388">
        <f>'Table (2)'!I9/1000</f>
        <v>-7.1390000000000002</v>
      </c>
      <c r="J8" s="3388">
        <f>'Table (2)'!J9/1000</f>
        <v>-7.266</v>
      </c>
      <c r="K8" s="3388">
        <f>'Table (2)'!K9/1000</f>
        <v>-7.5640000000000001</v>
      </c>
      <c r="L8" s="3389">
        <f>'Table (2)'!L9/1000</f>
        <v>-7.5640000000000001</v>
      </c>
    </row>
    <row r="9" spans="2:12" ht="18">
      <c r="B9" s="3390" t="s">
        <v>648</v>
      </c>
      <c r="C9" s="3387">
        <f>C15+C18</f>
        <v>10.327</v>
      </c>
      <c r="D9" s="3388">
        <f t="shared" ref="D9:L9" si="0">D15+D18</f>
        <v>12.895</v>
      </c>
      <c r="E9" s="3388">
        <f t="shared" si="0"/>
        <v>16.228999999999999</v>
      </c>
      <c r="F9" s="3388">
        <f t="shared" si="0"/>
        <v>14.291</v>
      </c>
      <c r="G9" s="3388">
        <f t="shared" si="0"/>
        <v>14.384</v>
      </c>
      <c r="H9" s="3388">
        <f t="shared" si="0"/>
        <v>16.221</v>
      </c>
      <c r="I9" s="3388">
        <f t="shared" si="0"/>
        <v>16.905999999999999</v>
      </c>
      <c r="J9" s="3388">
        <f t="shared" si="0"/>
        <v>11.714</v>
      </c>
      <c r="K9" s="3388">
        <f t="shared" si="0"/>
        <v>8.2669999999999995</v>
      </c>
      <c r="L9" s="3389">
        <f t="shared" si="0"/>
        <v>8.8239999999999998</v>
      </c>
    </row>
    <row r="10" spans="2:12" ht="18">
      <c r="B10" s="3390" t="s">
        <v>637</v>
      </c>
      <c r="C10" s="3387">
        <f>'Table (2)'!C11/1000</f>
        <v>-6.3040000000000003</v>
      </c>
      <c r="D10" s="3388">
        <f>'Table (2)'!D11/1000</f>
        <v>-6.4080000000000004</v>
      </c>
      <c r="E10" s="3388">
        <f>'Table (2)'!E11/1000</f>
        <v>-6.6689999999999996</v>
      </c>
      <c r="F10" s="3388">
        <f>'Table (2)'!F11/1000</f>
        <v>-6.4960000000000004</v>
      </c>
      <c r="G10" s="3388">
        <f>'Table (2)'!G11/1000</f>
        <v>-6.7880000000000003</v>
      </c>
      <c r="H10" s="3388">
        <f>'Table (2)'!H11/1000</f>
        <v>-6.6390000000000002</v>
      </c>
      <c r="I10" s="3388">
        <f>'Table (2)'!I11/1000</f>
        <v>-4.7610000000000001</v>
      </c>
      <c r="J10" s="3388">
        <f>'Table (2)'!J11/1000</f>
        <v>-10.814</v>
      </c>
      <c r="K10" s="3388">
        <f>'Table (2)'!K11/1000</f>
        <v>-7.3319999999999999</v>
      </c>
      <c r="L10" s="3389">
        <f>'Table (2)'!L11/1000</f>
        <v>-4.5579999999999998</v>
      </c>
    </row>
    <row r="11" spans="2:12" ht="21.75" customHeight="1">
      <c r="B11" s="3412" t="s">
        <v>639</v>
      </c>
      <c r="C11" s="3391">
        <f>'Table (2)'!C12/1000</f>
        <v>964.17899999999997</v>
      </c>
      <c r="D11" s="3392">
        <f>'Table (2)'!D12/1000</f>
        <v>983.47400000000005</v>
      </c>
      <c r="E11" s="3392">
        <f>'Table (2)'!E12/1000</f>
        <v>1005.015</v>
      </c>
      <c r="F11" s="3392">
        <f>'Table (2)'!F12/1000</f>
        <v>1021.189</v>
      </c>
      <c r="G11" s="3392">
        <f>'Table (2)'!G12/1000</f>
        <v>1065.7552725420001</v>
      </c>
      <c r="H11" s="3392">
        <f>'Table (2)'!H12/1000</f>
        <v>1093.9761598700002</v>
      </c>
      <c r="I11" s="3392">
        <f>'Table (2)'!I12/1000</f>
        <v>1104.4860000000001</v>
      </c>
      <c r="J11" s="3392">
        <f>'Table (2)'!J12/1000</f>
        <v>1052.5060000000001</v>
      </c>
      <c r="K11" s="3392">
        <f>'Table (2)'!K12/1000</f>
        <v>1130.3019999999999</v>
      </c>
      <c r="L11" s="3393">
        <f>'Table (2)'!L12/1000</f>
        <v>1218.9079999999999</v>
      </c>
    </row>
    <row r="12" spans="2:12" ht="18">
      <c r="B12" s="3394" t="s">
        <v>556</v>
      </c>
      <c r="C12" s="3395">
        <f>'Table (2)'!C13/1000</f>
        <v>41.947000000000003</v>
      </c>
      <c r="D12" s="3396">
        <f>'Table (2)'!D13/1000</f>
        <v>42.463999999999999</v>
      </c>
      <c r="E12" s="3396">
        <f>'Table (2)'!E13/1000</f>
        <v>42.655000000000001</v>
      </c>
      <c r="F12" s="3396">
        <f>'Table (2)'!F13/1000</f>
        <v>42.93</v>
      </c>
      <c r="G12" s="3396">
        <f>'Table (2)'!G13/1000</f>
        <v>43.040999999999997</v>
      </c>
      <c r="H12" s="3396">
        <f>'Table (2)'!H13/1000</f>
        <v>43.658999999999999</v>
      </c>
      <c r="I12" s="3396">
        <f>'Table (2)'!I13/1000</f>
        <v>43.965000000000003</v>
      </c>
      <c r="J12" s="3396">
        <f>'Table (2)'!J13/1000</f>
        <v>44.457999999999998</v>
      </c>
      <c r="K12" s="3396">
        <f>'Table (2)'!K13/1000</f>
        <v>44.71</v>
      </c>
      <c r="L12" s="3397">
        <f>'Table (2)'!L13/1000</f>
        <v>46.569000000000003</v>
      </c>
    </row>
    <row r="13" spans="2:12" ht="18">
      <c r="B13" s="3394" t="s">
        <v>558</v>
      </c>
      <c r="C13" s="3395">
        <f>'Table (2)'!C14/1000</f>
        <v>1006.126</v>
      </c>
      <c r="D13" s="3396">
        <f>'Table (2)'!D14/1000</f>
        <v>1025.9380000000001</v>
      </c>
      <c r="E13" s="3396">
        <f>'Table (2)'!E14/1000</f>
        <v>1047.67</v>
      </c>
      <c r="F13" s="3396">
        <f>'Table (2)'!F14/1000</f>
        <v>1064.1189999999999</v>
      </c>
      <c r="G13" s="3396">
        <f>'Table (2)'!G14/1000</f>
        <v>1108.796</v>
      </c>
      <c r="H13" s="3396">
        <f>'Table (2)'!H14/1000</f>
        <v>1137.6351598700001</v>
      </c>
      <c r="I13" s="3396">
        <f>'Table (2)'!I14/1000</f>
        <v>1148.451</v>
      </c>
      <c r="J13" s="3396">
        <f>'Table (2)'!J14/1000</f>
        <v>1096.9639999999999</v>
      </c>
      <c r="K13" s="3396">
        <f>'Table (2)'!K14/1000</f>
        <v>1175.0119999999999</v>
      </c>
      <c r="L13" s="3397">
        <f>'Table (2)'!L14/1000</f>
        <v>1265.4770000000001</v>
      </c>
    </row>
    <row r="14" spans="2:12" ht="36" customHeight="1">
      <c r="B14" s="3390" t="s">
        <v>638</v>
      </c>
      <c r="C14" s="3398">
        <f>'Table (2)'!C15/1000</f>
        <v>8.2140000000000004</v>
      </c>
      <c r="D14" s="3399">
        <f>'Table (2)'!D15/1000</f>
        <v>7.875</v>
      </c>
      <c r="E14" s="3399">
        <f>'Table (2)'!E15/1000</f>
        <v>8.0410000000000004</v>
      </c>
      <c r="F14" s="3399">
        <f>'Table (2)'!F15/1000</f>
        <v>6.5259999999999998</v>
      </c>
      <c r="G14" s="3399">
        <f>'Table (2)'!G15/1000</f>
        <v>6.3460000000000001</v>
      </c>
      <c r="H14" s="3399">
        <f>'Table (2)'!H15/1000</f>
        <v>9.2360000000000007</v>
      </c>
      <c r="I14" s="3399">
        <f>'Table (2)'!I15/1000</f>
        <v>8.4730000000000008</v>
      </c>
      <c r="J14" s="3399">
        <f>'Table (2)'!J15/1000</f>
        <v>7.8479999999999999</v>
      </c>
      <c r="K14" s="3399">
        <f>'Table (2)'!K15/1000</f>
        <v>6.5659999999999998</v>
      </c>
      <c r="L14" s="3400">
        <f>'Table (2)'!L15/1000</f>
        <v>7.2370000000000001</v>
      </c>
    </row>
    <row r="15" spans="2:12" ht="39" customHeight="1">
      <c r="B15" s="3411" t="s">
        <v>644</v>
      </c>
      <c r="C15" s="3395">
        <f>'Table (2)'!C16/1000</f>
        <v>6.7549999999999999</v>
      </c>
      <c r="D15" s="3396">
        <f>'Table (2)'!D16/1000</f>
        <v>5.7670000000000003</v>
      </c>
      <c r="E15" s="3396">
        <f>'Table (2)'!E16/1000</f>
        <v>5.6689999999999996</v>
      </c>
      <c r="F15" s="3396">
        <f>'Table (2)'!F16/1000</f>
        <v>3.83</v>
      </c>
      <c r="G15" s="3396">
        <f>'Table (2)'!G16/1000</f>
        <v>3.7210000000000001</v>
      </c>
      <c r="H15" s="3396">
        <f>'Table (2)'!H16/1000</f>
        <v>5.4480000000000004</v>
      </c>
      <c r="I15" s="3396">
        <f>'Table (2)'!I16/1000</f>
        <v>6.2450000000000001</v>
      </c>
      <c r="J15" s="3396">
        <f>'Table (2)'!J16/1000</f>
        <v>6.3650000000000002</v>
      </c>
      <c r="K15" s="3396">
        <f>'Table (2)'!K16/1000</f>
        <v>4.851</v>
      </c>
      <c r="L15" s="3397">
        <f>'Table (2)'!L16/1000</f>
        <v>5.242</v>
      </c>
    </row>
    <row r="16" spans="2:12" ht="40.5" customHeight="1">
      <c r="B16" s="3394" t="s">
        <v>568</v>
      </c>
      <c r="C16" s="3395">
        <f>'Table (2)'!C17/1000</f>
        <v>1.4590000000000001</v>
      </c>
      <c r="D16" s="3396">
        <f>'Table (2)'!D17/1000</f>
        <v>2.1080000000000001</v>
      </c>
      <c r="E16" s="3396">
        <f>'Table (2)'!E17/1000</f>
        <v>2.3719999999999999</v>
      </c>
      <c r="F16" s="3396">
        <f>'Table (2)'!F17/1000</f>
        <v>2.6960000000000002</v>
      </c>
      <c r="G16" s="3396">
        <f>'Table (2)'!G17/1000</f>
        <v>2.625</v>
      </c>
      <c r="H16" s="3396">
        <f>'Table (2)'!H17/1000</f>
        <v>3.7879999999999998</v>
      </c>
      <c r="I16" s="3396">
        <f>'Table (2)'!I17/1000</f>
        <v>2.2280000000000002</v>
      </c>
      <c r="J16" s="3396">
        <f>'Table (2)'!J17/1000</f>
        <v>1.4830000000000001</v>
      </c>
      <c r="K16" s="3396">
        <f>'Table (2)'!K17/1000</f>
        <v>1.7150000000000001</v>
      </c>
      <c r="L16" s="3397">
        <f>'Table (2)'!L17/1000</f>
        <v>1.9950000000000001</v>
      </c>
    </row>
    <row r="17" spans="2:14" ht="36">
      <c r="B17" s="3390" t="s">
        <v>640</v>
      </c>
      <c r="C17" s="3398">
        <f>'Table (2)'!C18/1000</f>
        <v>5.4660000000000002</v>
      </c>
      <c r="D17" s="3399">
        <f>'Table (2)'!D18/1000</f>
        <v>13.395</v>
      </c>
      <c r="E17" s="3399">
        <f>'Table (2)'!E18/1000</f>
        <v>18.617999999999999</v>
      </c>
      <c r="F17" s="3399">
        <f>'Table (2)'!F18/1000</f>
        <v>19.352</v>
      </c>
      <c r="G17" s="3399">
        <f>'Table (2)'!G18/1000</f>
        <v>22.64</v>
      </c>
      <c r="H17" s="3399">
        <f>'Table (2)'!H18/1000</f>
        <v>26.683</v>
      </c>
      <c r="I17" s="3399">
        <f>'Table (2)'!I18/1000</f>
        <v>26.885000000000002</v>
      </c>
      <c r="J17" s="3399">
        <f>'Table (2)'!J18/1000</f>
        <v>18.209</v>
      </c>
      <c r="K17" s="3399">
        <f>'Table (2)'!K18/1000</f>
        <v>15.504</v>
      </c>
      <c r="L17" s="3400">
        <f>'Table (2)'!L18/1000</f>
        <v>14.741</v>
      </c>
    </row>
    <row r="18" spans="2:14" ht="33.75" customHeight="1">
      <c r="B18" s="3394" t="s">
        <v>645</v>
      </c>
      <c r="C18" s="3395">
        <f>'Table (2)'!C19/1000</f>
        <v>3.5720000000000001</v>
      </c>
      <c r="D18" s="3396">
        <f>'Table (2)'!D19/1000</f>
        <v>7.1280000000000001</v>
      </c>
      <c r="E18" s="3396">
        <f>'Table (2)'!E19/1000</f>
        <v>10.56</v>
      </c>
      <c r="F18" s="3396">
        <f>'Table (2)'!F19/1000</f>
        <v>10.461</v>
      </c>
      <c r="G18" s="3396">
        <f>'Table (2)'!G19/1000</f>
        <v>10.663</v>
      </c>
      <c r="H18" s="3396">
        <f>'Table (2)'!H19/1000</f>
        <v>10.773</v>
      </c>
      <c r="I18" s="3396">
        <f>'Table (2)'!I19/1000</f>
        <v>10.661</v>
      </c>
      <c r="J18" s="3396">
        <f>'Table (2)'!J19/1000</f>
        <v>5.3490000000000002</v>
      </c>
      <c r="K18" s="3396">
        <f>'Table (2)'!K19/1000</f>
        <v>3.4159999999999999</v>
      </c>
      <c r="L18" s="3397">
        <f>'Table (2)'!L19/1000</f>
        <v>3.5819999999999999</v>
      </c>
    </row>
    <row r="19" spans="2:14" ht="37.5" customHeight="1">
      <c r="B19" s="3394" t="s">
        <v>574</v>
      </c>
      <c r="C19" s="3395">
        <f>'Table (2)'!C20/1000</f>
        <v>1.8939999999999999</v>
      </c>
      <c r="D19" s="3396">
        <f>'Table (2)'!D20/1000</f>
        <v>6.2670000000000003</v>
      </c>
      <c r="E19" s="3396">
        <f>'Table (2)'!E20/1000</f>
        <v>8.0579999999999998</v>
      </c>
      <c r="F19" s="3396">
        <f>'Table (2)'!F20/1000</f>
        <v>8.891</v>
      </c>
      <c r="G19" s="3396">
        <f>'Table (2)'!G20/1000</f>
        <v>11.977</v>
      </c>
      <c r="H19" s="3396">
        <f>'Table (2)'!H20/1000</f>
        <v>15.91</v>
      </c>
      <c r="I19" s="3396">
        <f>'Table (2)'!I20/1000</f>
        <v>16.224</v>
      </c>
      <c r="J19" s="3396">
        <f>'Table (2)'!J20/1000</f>
        <v>12.86</v>
      </c>
      <c r="K19" s="3396">
        <f>'Table (2)'!K20/1000</f>
        <v>12.087999999999999</v>
      </c>
      <c r="L19" s="3397">
        <f>'Table (2)'!L20/1000</f>
        <v>11.159000000000001</v>
      </c>
    </row>
    <row r="20" spans="2:14" ht="18">
      <c r="B20" s="3394" t="s">
        <v>582</v>
      </c>
      <c r="C20" s="3395">
        <f>'Table (2)'!C21/1000</f>
        <v>2.0739999999999998</v>
      </c>
      <c r="D20" s="3396">
        <f>'Table (2)'!D21/1000</f>
        <v>2.056</v>
      </c>
      <c r="E20" s="3396">
        <f>'Table (2)'!E21/1000</f>
        <v>3.0670000000000002</v>
      </c>
      <c r="F20" s="3396">
        <f>'Table (2)'!F21/1000</f>
        <v>3.6179999999999999</v>
      </c>
      <c r="G20" s="3396">
        <f>'Table (2)'!G21/1000</f>
        <v>4.0490000000000004</v>
      </c>
      <c r="H20" s="3396">
        <f>'Table (2)'!H21/1000</f>
        <v>4.5789999999999997</v>
      </c>
      <c r="I20" s="3396">
        <f>'Table (2)'!I21/1000</f>
        <v>4.6109999999999998</v>
      </c>
      <c r="J20" s="3396">
        <f>'Table (2)'!J21/1000</f>
        <v>5.0540000000000003</v>
      </c>
      <c r="K20" s="3396">
        <f>'Table (2)'!K21/1000</f>
        <v>5.5949999999999998</v>
      </c>
      <c r="L20" s="3397">
        <f>'Table (2)'!L21/1000</f>
        <v>7.6820000000000004</v>
      </c>
    </row>
    <row r="21" spans="2:14" ht="18">
      <c r="B21" s="3515" t="s">
        <v>647</v>
      </c>
      <c r="C21" s="3512">
        <f>C7+C10</f>
        <v>960.51300000000003</v>
      </c>
      <c r="D21" s="3511">
        <f t="shared" ref="D21:L21" si="1">D7+D10</f>
        <v>977.05700000000002</v>
      </c>
      <c r="E21" s="3511">
        <f t="shared" si="1"/>
        <v>995.46199999999999</v>
      </c>
      <c r="F21" s="3511">
        <f t="shared" si="1"/>
        <v>1013.71</v>
      </c>
      <c r="G21" s="3511">
        <f t="shared" si="1"/>
        <v>1058.287</v>
      </c>
      <c r="H21" s="3511">
        <f t="shared" si="1"/>
        <v>1084.2370000000001</v>
      </c>
      <c r="I21" s="3511">
        <f t="shared" si="1"/>
        <v>1094.1410000000001</v>
      </c>
      <c r="J21" s="3511">
        <f t="shared" si="1"/>
        <v>1048.058</v>
      </c>
      <c r="K21" s="3511">
        <f t="shared" si="1"/>
        <v>1129.5989999999999</v>
      </c>
      <c r="L21" s="3513">
        <f t="shared" si="1"/>
        <v>1217.6479999999999</v>
      </c>
      <c r="M21" s="3256"/>
    </row>
    <row r="22" spans="2:14" ht="18">
      <c r="B22" s="3516" t="s">
        <v>652</v>
      </c>
      <c r="C22" s="3517">
        <f>C21-C23+C8</f>
        <v>950.49900000000014</v>
      </c>
      <c r="D22" s="3518">
        <f t="shared" ref="D22:L22" si="2">D21-D23+D8</f>
        <v>962.20400000000006</v>
      </c>
      <c r="E22" s="3518">
        <f t="shared" si="2"/>
        <v>978.35599999999999</v>
      </c>
      <c r="F22" s="3518">
        <f t="shared" si="2"/>
        <v>995.31100000000004</v>
      </c>
      <c r="G22" s="3518">
        <f t="shared" si="2"/>
        <v>1036.769272542</v>
      </c>
      <c r="H22" s="3518">
        <f t="shared" si="2"/>
        <v>1057.48315987</v>
      </c>
      <c r="I22" s="3518">
        <f t="shared" si="2"/>
        <v>1068.5500000000002</v>
      </c>
      <c r="J22" s="3518">
        <f t="shared" si="2"/>
        <v>1026.4489999999998</v>
      </c>
      <c r="K22" s="3518">
        <f t="shared" si="2"/>
        <v>1108.2319999999997</v>
      </c>
      <c r="L22" s="3519">
        <f t="shared" si="2"/>
        <v>1196.9299999999998</v>
      </c>
      <c r="N22" t="s">
        <v>629</v>
      </c>
    </row>
    <row r="23" spans="2:14" ht="18">
      <c r="B23" s="3514" t="s">
        <v>651</v>
      </c>
      <c r="C23" s="3508">
        <f>C16+C19</f>
        <v>3.3529999999999998</v>
      </c>
      <c r="D23" s="3509">
        <f t="shared" ref="D23:L23" si="3">D16+D19</f>
        <v>8.375</v>
      </c>
      <c r="E23" s="3509">
        <f t="shared" si="3"/>
        <v>10.43</v>
      </c>
      <c r="F23" s="3509">
        <f t="shared" si="3"/>
        <v>11.587</v>
      </c>
      <c r="G23" s="3509">
        <f t="shared" si="3"/>
        <v>14.602</v>
      </c>
      <c r="H23" s="3509">
        <f t="shared" si="3"/>
        <v>19.698</v>
      </c>
      <c r="I23" s="3509">
        <f t="shared" si="3"/>
        <v>18.452000000000002</v>
      </c>
      <c r="J23" s="3509">
        <f t="shared" si="3"/>
        <v>14.343</v>
      </c>
      <c r="K23" s="3509">
        <f t="shared" si="3"/>
        <v>13.802999999999999</v>
      </c>
      <c r="L23" s="3510">
        <f t="shared" si="3"/>
        <v>13.154</v>
      </c>
    </row>
    <row r="24" spans="2:14" ht="7.5" customHeight="1">
      <c r="B24" s="3383"/>
      <c r="C24" s="3383"/>
      <c r="D24" s="3383"/>
      <c r="E24" s="3383"/>
      <c r="F24" s="3383"/>
      <c r="G24" s="3383"/>
      <c r="H24" s="3383"/>
      <c r="I24" s="3383"/>
      <c r="J24" s="3383"/>
      <c r="K24" s="3383"/>
      <c r="L24" s="3383"/>
    </row>
    <row r="25" spans="2:14" ht="18">
      <c r="B25" s="3401" t="s">
        <v>631</v>
      </c>
      <c r="C25" s="3402">
        <f>'Table (2)'!C27/1000</f>
        <v>2117.19</v>
      </c>
      <c r="D25" s="3403">
        <f>'Table (2)'!D27/1000</f>
        <v>2149.7649999999999</v>
      </c>
      <c r="E25" s="3403">
        <f>'Table (2)'!E27/1000</f>
        <v>2198.4319999999998</v>
      </c>
      <c r="F25" s="3403">
        <f>'Table (2)'!F27/1000</f>
        <v>2234.1289999999999</v>
      </c>
      <c r="G25" s="3403">
        <f>'Table (2)'!G27/1000</f>
        <v>2297.2420000000002</v>
      </c>
      <c r="H25" s="3403">
        <f>'Table (2)'!H27/1000</f>
        <v>2363.306</v>
      </c>
      <c r="I25" s="3403">
        <f>'Table (2)'!I27/1000</f>
        <v>2437.6350000000002</v>
      </c>
      <c r="J25" s="3403">
        <f>'Table (2)'!J27/1000</f>
        <v>2317.8319999999999</v>
      </c>
      <c r="K25" s="3403">
        <f>'Table (2)'!K27/1000</f>
        <v>2502.1179999999999</v>
      </c>
      <c r="L25" s="3404">
        <f>'Table (2)'!L27/1000</f>
        <v>2639.0920000000001</v>
      </c>
    </row>
    <row r="26" spans="2:14" ht="8.25" customHeight="1">
      <c r="B26" s="3383"/>
      <c r="C26" s="3383"/>
      <c r="D26" s="3383"/>
      <c r="E26" s="3383"/>
      <c r="F26" s="3383"/>
      <c r="G26" s="3383"/>
      <c r="H26" s="3383"/>
      <c r="I26" s="3383"/>
      <c r="J26" s="3383"/>
      <c r="K26" s="3383"/>
      <c r="L26" s="3383"/>
    </row>
    <row r="27" spans="2:14" ht="18">
      <c r="B27" s="3407" t="s">
        <v>649</v>
      </c>
      <c r="C27" s="3405">
        <f t="shared" ref="C27:L27" si="4">C21/C25</f>
        <v>0.45367350119734179</v>
      </c>
      <c r="D27" s="3405">
        <f t="shared" si="4"/>
        <v>0.45449479361697676</v>
      </c>
      <c r="E27" s="3405">
        <f t="shared" si="4"/>
        <v>0.45280545406908201</v>
      </c>
      <c r="F27" s="3405">
        <f t="shared" si="4"/>
        <v>0.45373834724852508</v>
      </c>
      <c r="G27" s="3405">
        <f t="shared" si="4"/>
        <v>0.46067719465341483</v>
      </c>
      <c r="H27" s="3405">
        <f t="shared" si="4"/>
        <v>0.45877977714269758</v>
      </c>
      <c r="I27" s="3405">
        <f t="shared" si="4"/>
        <v>0.44885349939593089</v>
      </c>
      <c r="J27" s="3405">
        <f t="shared" si="4"/>
        <v>0.45217168457420559</v>
      </c>
      <c r="K27" s="3405">
        <f t="shared" si="4"/>
        <v>0.45145712552325667</v>
      </c>
      <c r="L27" s="3406">
        <f t="shared" si="4"/>
        <v>0.46138899288088475</v>
      </c>
    </row>
    <row r="28" spans="2:14" ht="18">
      <c r="B28" s="3407" t="s">
        <v>643</v>
      </c>
      <c r="C28" s="3408">
        <f>C22/C25</f>
        <v>0.44894364700381173</v>
      </c>
      <c r="D28" s="3409">
        <f t="shared" ref="D28:L28" si="5">D22/D25</f>
        <v>0.44758566634027447</v>
      </c>
      <c r="E28" s="3409">
        <f t="shared" si="5"/>
        <v>0.44502445379252126</v>
      </c>
      <c r="F28" s="3409">
        <f t="shared" si="5"/>
        <v>0.44550292306308187</v>
      </c>
      <c r="G28" s="3409">
        <f t="shared" si="5"/>
        <v>0.45131042900225571</v>
      </c>
      <c r="H28" s="3409">
        <f t="shared" si="5"/>
        <v>0.44745926252038459</v>
      </c>
      <c r="I28" s="3409">
        <f t="shared" si="5"/>
        <v>0.43835520904483244</v>
      </c>
      <c r="J28" s="3409">
        <f t="shared" si="5"/>
        <v>0.44284874831307874</v>
      </c>
      <c r="K28" s="3409">
        <f t="shared" si="5"/>
        <v>0.44291756024296208</v>
      </c>
      <c r="L28" s="3410">
        <f t="shared" si="5"/>
        <v>0.45353856553693461</v>
      </c>
    </row>
    <row r="29" spans="2:14" ht="15.75">
      <c r="B29" s="3384" t="s">
        <v>650</v>
      </c>
    </row>
    <row r="31" spans="2:14">
      <c r="C31" s="3382">
        <f>C21-C22</f>
        <v>10.013999999999896</v>
      </c>
      <c r="D31" s="3382">
        <f t="shared" ref="D31:L31" si="6">D21-D22</f>
        <v>14.852999999999952</v>
      </c>
      <c r="E31" s="3382">
        <f t="shared" si="6"/>
        <v>17.105999999999995</v>
      </c>
      <c r="F31" s="3382">
        <f t="shared" si="6"/>
        <v>18.399000000000001</v>
      </c>
      <c r="G31" s="3382">
        <f t="shared" si="6"/>
        <v>21.517727458000081</v>
      </c>
      <c r="H31" s="3382">
        <f t="shared" si="6"/>
        <v>26.753840130000071</v>
      </c>
      <c r="I31" s="3382">
        <f t="shared" si="6"/>
        <v>25.590999999999894</v>
      </c>
      <c r="J31" s="3382">
        <f t="shared" si="6"/>
        <v>21.609000000000151</v>
      </c>
      <c r="K31" s="3382">
        <f t="shared" si="6"/>
        <v>21.367000000000189</v>
      </c>
      <c r="L31" s="3382">
        <f t="shared" si="6"/>
        <v>20.718000000000075</v>
      </c>
    </row>
    <row r="32" spans="2:14">
      <c r="C32">
        <v>950499</v>
      </c>
      <c r="D32">
        <v>962204</v>
      </c>
      <c r="E32">
        <v>978355</v>
      </c>
      <c r="F32">
        <v>995311.00000000012</v>
      </c>
      <c r="G32">
        <v>1036769</v>
      </c>
      <c r="H32">
        <v>1057483</v>
      </c>
      <c r="I32">
        <v>1068550</v>
      </c>
      <c r="J32">
        <v>1026450</v>
      </c>
      <c r="K32">
        <v>1108232</v>
      </c>
      <c r="L32">
        <v>1196930</v>
      </c>
    </row>
    <row r="33" spans="3:12">
      <c r="C33">
        <f>C32/1000</f>
        <v>950.49900000000002</v>
      </c>
      <c r="D33">
        <f t="shared" ref="D33:L33" si="7">D32/1000</f>
        <v>962.20399999999995</v>
      </c>
      <c r="E33">
        <f t="shared" si="7"/>
        <v>978.35500000000002</v>
      </c>
      <c r="F33">
        <f t="shared" si="7"/>
        <v>995.31100000000015</v>
      </c>
      <c r="G33">
        <f t="shared" si="7"/>
        <v>1036.769</v>
      </c>
      <c r="H33">
        <f t="shared" si="7"/>
        <v>1057.4829999999999</v>
      </c>
      <c r="I33">
        <f t="shared" si="7"/>
        <v>1068.55</v>
      </c>
      <c r="J33">
        <f t="shared" si="7"/>
        <v>1026.45</v>
      </c>
      <c r="K33">
        <f t="shared" si="7"/>
        <v>1108.232</v>
      </c>
      <c r="L33">
        <f t="shared" si="7"/>
        <v>1196.93</v>
      </c>
    </row>
    <row r="34" spans="3:12">
      <c r="C34" s="3382">
        <f>C33-C22</f>
        <v>0</v>
      </c>
      <c r="D34" s="3382">
        <f t="shared" ref="D34:L34" si="8">D33-D22</f>
        <v>0</v>
      </c>
      <c r="E34" s="3382">
        <f t="shared" si="8"/>
        <v>-9.9999999997635314E-4</v>
      </c>
      <c r="F34" s="3382">
        <f t="shared" si="8"/>
        <v>0</v>
      </c>
      <c r="G34" s="3382">
        <f t="shared" si="8"/>
        <v>-2.7254199994786177E-4</v>
      </c>
      <c r="H34" s="3382">
        <f t="shared" si="8"/>
        <v>-1.5987000006134622E-4</v>
      </c>
      <c r="I34" s="3382">
        <f t="shared" si="8"/>
        <v>0</v>
      </c>
      <c r="J34" s="3382">
        <f t="shared" si="8"/>
        <v>1.0000000002037268E-3</v>
      </c>
      <c r="K34" s="3382">
        <f t="shared" si="8"/>
        <v>0</v>
      </c>
      <c r="L34" s="3382">
        <f t="shared" si="8"/>
        <v>0</v>
      </c>
    </row>
    <row r="35" spans="3:12">
      <c r="C35" s="3382">
        <f>C9+C8</f>
        <v>3.6660000000000004</v>
      </c>
      <c r="D35" s="3382">
        <f t="shared" ref="D35:L35" si="9">D9+D8</f>
        <v>6.4169999999999998</v>
      </c>
      <c r="E35" s="3382">
        <f t="shared" si="9"/>
        <v>9.552999999999999</v>
      </c>
      <c r="F35" s="3382">
        <f t="shared" si="9"/>
        <v>7.4790000000000001</v>
      </c>
      <c r="G35" s="3382">
        <f t="shared" si="9"/>
        <v>7.4682725420000002</v>
      </c>
      <c r="H35" s="3382">
        <f t="shared" si="9"/>
        <v>9.1651598700000001</v>
      </c>
      <c r="I35" s="3382">
        <f t="shared" si="9"/>
        <v>9.7669999999999995</v>
      </c>
      <c r="J35" s="3382">
        <f t="shared" si="9"/>
        <v>4.4480000000000004</v>
      </c>
      <c r="K35" s="3382">
        <f t="shared" si="9"/>
        <v>0.7029999999999994</v>
      </c>
      <c r="L35" s="3382">
        <f t="shared" si="9"/>
        <v>1.2599999999999998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49"/>
  <sheetViews>
    <sheetView workbookViewId="0"/>
  </sheetViews>
  <sheetFormatPr baseColWidth="10" defaultRowHeight="15"/>
  <cols>
    <col min="2" max="2" width="115" style="3257" customWidth="1"/>
  </cols>
  <sheetData>
    <row r="1" spans="2:2">
      <c r="B1" s="3258" t="s">
        <v>0</v>
      </c>
    </row>
    <row r="2" spans="2:2" ht="55.5" customHeight="1">
      <c r="B2" s="3257" t="s">
        <v>584</v>
      </c>
    </row>
    <row r="4" spans="2:2" ht="39.75" customHeight="1">
      <c r="B4" s="3257" t="s">
        <v>585</v>
      </c>
    </row>
    <row r="6" spans="2:2" ht="39.75" customHeight="1">
      <c r="B6" s="3257" t="s">
        <v>586</v>
      </c>
    </row>
    <row r="8" spans="2:2">
      <c r="B8" s="3257" t="s">
        <v>587</v>
      </c>
    </row>
    <row r="9" spans="2:2">
      <c r="B9" s="3257" t="s">
        <v>588</v>
      </c>
    </row>
    <row r="12" spans="2:2">
      <c r="B12" s="3259" t="s">
        <v>589</v>
      </c>
    </row>
    <row r="13" spans="2:2">
      <c r="B13" s="3260" t="s">
        <v>590</v>
      </c>
    </row>
    <row r="14" spans="2:2">
      <c r="B14" s="3261" t="s">
        <v>591</v>
      </c>
    </row>
    <row r="15" spans="2:2">
      <c r="B15" s="3262" t="s">
        <v>592</v>
      </c>
    </row>
    <row r="16" spans="2:2">
      <c r="B16" s="3263" t="s">
        <v>593</v>
      </c>
    </row>
    <row r="17" spans="2:2">
      <c r="B17" s="3264" t="s">
        <v>594</v>
      </c>
    </row>
    <row r="18" spans="2:2">
      <c r="B18" s="3265" t="s">
        <v>595</v>
      </c>
    </row>
    <row r="19" spans="2:2">
      <c r="B19" s="3266" t="s">
        <v>596</v>
      </c>
    </row>
    <row r="20" spans="2:2">
      <c r="B20" s="3267" t="s">
        <v>597</v>
      </c>
    </row>
    <row r="21" spans="2:2">
      <c r="B21" s="3268" t="s">
        <v>598</v>
      </c>
    </row>
    <row r="22" spans="2:2">
      <c r="B22" s="3269" t="s">
        <v>599</v>
      </c>
    </row>
    <row r="23" spans="2:2">
      <c r="B23" s="3270" t="s">
        <v>600</v>
      </c>
    </row>
    <row r="24" spans="2:2">
      <c r="B24" s="3271" t="s">
        <v>601</v>
      </c>
    </row>
    <row r="25" spans="2:2">
      <c r="B25" s="3272" t="s">
        <v>602</v>
      </c>
    </row>
    <row r="26" spans="2:2">
      <c r="B26" s="3273" t="s">
        <v>603</v>
      </c>
    </row>
    <row r="27" spans="2:2">
      <c r="B27" s="3274" t="s">
        <v>604</v>
      </c>
    </row>
    <row r="28" spans="2:2">
      <c r="B28" s="3275" t="s">
        <v>605</v>
      </c>
    </row>
    <row r="29" spans="2:2">
      <c r="B29" s="3276" t="s">
        <v>606</v>
      </c>
    </row>
    <row r="30" spans="2:2">
      <c r="B30" s="3277" t="s">
        <v>607</v>
      </c>
    </row>
    <row r="31" spans="2:2">
      <c r="B31" s="3278" t="s">
        <v>608</v>
      </c>
    </row>
    <row r="32" spans="2:2">
      <c r="B32" s="3279" t="s">
        <v>609</v>
      </c>
    </row>
    <row r="33" spans="2:2">
      <c r="B33" s="3280" t="s">
        <v>610</v>
      </c>
    </row>
    <row r="34" spans="2:2">
      <c r="B34" s="3281" t="s">
        <v>611</v>
      </c>
    </row>
    <row r="35" spans="2:2">
      <c r="B35" s="3282" t="s">
        <v>612</v>
      </c>
    </row>
    <row r="36" spans="2:2">
      <c r="B36" s="3283" t="s">
        <v>613</v>
      </c>
    </row>
    <row r="37" spans="2:2">
      <c r="B37" s="3284" t="s">
        <v>614</v>
      </c>
    </row>
    <row r="38" spans="2:2">
      <c r="B38" s="3285" t="s">
        <v>615</v>
      </c>
    </row>
    <row r="39" spans="2:2">
      <c r="B39" s="3286" t="s">
        <v>616</v>
      </c>
    </row>
    <row r="40" spans="2:2">
      <c r="B40" s="3287" t="s">
        <v>617</v>
      </c>
    </row>
    <row r="41" spans="2:2">
      <c r="B41" s="3288" t="s">
        <v>618</v>
      </c>
    </row>
    <row r="42" spans="2:2">
      <c r="B42" s="3289" t="s">
        <v>619</v>
      </c>
    </row>
    <row r="43" spans="2:2">
      <c r="B43" s="3290" t="s">
        <v>620</v>
      </c>
    </row>
    <row r="44" spans="2:2">
      <c r="B44" s="3291" t="s">
        <v>621</v>
      </c>
    </row>
    <row r="45" spans="2:2">
      <c r="B45" s="3292" t="s">
        <v>622</v>
      </c>
    </row>
    <row r="46" spans="2:2">
      <c r="B46" s="3293" t="s">
        <v>623</v>
      </c>
    </row>
    <row r="47" spans="2:2">
      <c r="B47" s="3294" t="s">
        <v>624</v>
      </c>
    </row>
    <row r="48" spans="2:2">
      <c r="B48" s="3295" t="s">
        <v>625</v>
      </c>
    </row>
    <row r="49" spans="2:2">
      <c r="B49" s="3296" t="s">
        <v>626</v>
      </c>
    </row>
  </sheetData>
  <hyperlinks>
    <hyperlink ref="B13" r:id="rId1" xr:uid="{00000000-0004-0000-0100-000000000000}"/>
    <hyperlink ref="B14" r:id="rId2" xr:uid="{00000000-0004-0000-0100-000001000000}"/>
    <hyperlink ref="B15" r:id="rId3" xr:uid="{00000000-0004-0000-0100-000002000000}"/>
    <hyperlink ref="B16" r:id="rId4" xr:uid="{00000000-0004-0000-0100-000003000000}"/>
    <hyperlink ref="B17" r:id="rId5" xr:uid="{00000000-0004-0000-0100-000004000000}"/>
    <hyperlink ref="B18" r:id="rId6" xr:uid="{00000000-0004-0000-0100-000005000000}"/>
    <hyperlink ref="B19" r:id="rId7" xr:uid="{00000000-0004-0000-0100-000006000000}"/>
    <hyperlink ref="B20" r:id="rId8" xr:uid="{00000000-0004-0000-0100-000007000000}"/>
    <hyperlink ref="B21" r:id="rId9" xr:uid="{00000000-0004-0000-0100-000008000000}"/>
    <hyperlink ref="B22" r:id="rId10" xr:uid="{00000000-0004-0000-0100-000009000000}"/>
    <hyperlink ref="B23" r:id="rId11" xr:uid="{00000000-0004-0000-0100-00000A000000}"/>
    <hyperlink ref="B24" r:id="rId12" xr:uid="{00000000-0004-0000-0100-00000B000000}"/>
    <hyperlink ref="B25" r:id="rId13" xr:uid="{00000000-0004-0000-0100-00000C000000}"/>
    <hyperlink ref="B26" r:id="rId14" xr:uid="{00000000-0004-0000-0100-00000D000000}"/>
    <hyperlink ref="B27" r:id="rId15" xr:uid="{00000000-0004-0000-0100-00000E000000}"/>
    <hyperlink ref="B28" r:id="rId16" xr:uid="{00000000-0004-0000-0100-00000F000000}"/>
    <hyperlink ref="B29" r:id="rId17" xr:uid="{00000000-0004-0000-0100-000010000000}"/>
    <hyperlink ref="B30" r:id="rId18" xr:uid="{00000000-0004-0000-0100-000011000000}"/>
    <hyperlink ref="B31" r:id="rId19" xr:uid="{00000000-0004-0000-0100-000012000000}"/>
    <hyperlink ref="B32" r:id="rId20" xr:uid="{00000000-0004-0000-0100-000013000000}"/>
    <hyperlink ref="B33" r:id="rId21" xr:uid="{00000000-0004-0000-0100-000014000000}"/>
    <hyperlink ref="B34" r:id="rId22" xr:uid="{00000000-0004-0000-0100-000015000000}"/>
    <hyperlink ref="B35" r:id="rId23" xr:uid="{00000000-0004-0000-0100-000016000000}"/>
    <hyperlink ref="B36" r:id="rId24" xr:uid="{00000000-0004-0000-0100-000017000000}"/>
    <hyperlink ref="B37" r:id="rId25" xr:uid="{00000000-0004-0000-0100-000018000000}"/>
    <hyperlink ref="B38" r:id="rId26" xr:uid="{00000000-0004-0000-0100-000019000000}"/>
    <hyperlink ref="B39" r:id="rId27" xr:uid="{00000000-0004-0000-0100-00001A000000}"/>
    <hyperlink ref="B40" r:id="rId28" xr:uid="{00000000-0004-0000-0100-00001B000000}"/>
    <hyperlink ref="B41" r:id="rId29" xr:uid="{00000000-0004-0000-0100-00001C000000}"/>
    <hyperlink ref="B42" r:id="rId30" xr:uid="{00000000-0004-0000-0100-00001D000000}"/>
    <hyperlink ref="B43" r:id="rId31" xr:uid="{00000000-0004-0000-0100-00001E000000}"/>
    <hyperlink ref="B44" r:id="rId32" xr:uid="{00000000-0004-0000-0100-00001F000000}"/>
    <hyperlink ref="B45" r:id="rId33" xr:uid="{00000000-0004-0000-0100-000020000000}"/>
    <hyperlink ref="B46" r:id="rId34" xr:uid="{00000000-0004-0000-0100-000021000000}"/>
    <hyperlink ref="B47" r:id="rId35" xr:uid="{00000000-0004-0000-0100-000022000000}"/>
    <hyperlink ref="B48" r:id="rId36" xr:uid="{00000000-0004-0000-0100-000023000000}"/>
    <hyperlink ref="B49" r:id="rId37" xr:uid="{00000000-0004-0000-0100-000024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vt:lpstr>
      <vt:lpstr>Table (2)</vt:lpstr>
      <vt:lpstr>Table (3)</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2024-10-18T15:25:48Z</dcterms:created>
  <dcterms:modified xsi:type="dcterms:W3CDTF">2024-10-25T21:31:31Z</dcterms:modified>
</cp:coreProperties>
</file>